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0" windowWidth="9420" windowHeight="10335" activeTab="0"/>
  </bookViews>
  <sheets>
    <sheet name="свод" sheetId="1" r:id="rId1"/>
  </sheets>
  <definedNames>
    <definedName name="_xlnm.Print_Titles" localSheetId="0">'свод'!$4:$5</definedName>
    <definedName name="_xlnm.Print_Area" localSheetId="0">'свод'!$A$1:$H$76</definedName>
  </definedNames>
  <calcPr fullCalcOnLoad="1" refMode="R1C1"/>
</workbook>
</file>

<file path=xl/sharedStrings.xml><?xml version="1.0" encoding="utf-8"?>
<sst xmlns="http://schemas.openxmlformats.org/spreadsheetml/2006/main" count="310" uniqueCount="171">
  <si>
    <t>Вид ремонта</t>
  </si>
  <si>
    <t>Диспетчерское наименование</t>
  </si>
  <si>
    <t>Подразделение</t>
  </si>
  <si>
    <t>Место производимого отключения, улицы</t>
  </si>
  <si>
    <t>Количество отключаемых потребителей</t>
  </si>
  <si>
    <t>физические лица</t>
  </si>
  <si>
    <t>юридические лица</t>
  </si>
  <si>
    <t>Дата отключения</t>
  </si>
  <si>
    <t xml:space="preserve">Время отключения  </t>
  </si>
  <si>
    <t>Сокращения:</t>
  </si>
  <si>
    <t>РП - распределительный пункт</t>
  </si>
  <si>
    <t>ТП - трансформаторная подстанция</t>
  </si>
  <si>
    <t>ВЛ - воздушная линия</t>
  </si>
  <si>
    <t>КЛ - кабельная линия</t>
  </si>
  <si>
    <t>Примечание: возможен перенос даты ремонта в связи с внеплановыми работами</t>
  </si>
  <si>
    <t>к.я. - кабельный ящик</t>
  </si>
  <si>
    <t>РЭС-1</t>
  </si>
  <si>
    <t>09.00 -17.00</t>
  </si>
  <si>
    <t>РЭС-2</t>
  </si>
  <si>
    <t>текущий</t>
  </si>
  <si>
    <t>РЭС-3</t>
  </si>
  <si>
    <t>РЭС-4</t>
  </si>
  <si>
    <t>РЭС-5</t>
  </si>
  <si>
    <t>РЭС-6</t>
  </si>
  <si>
    <t>РЭС-7</t>
  </si>
  <si>
    <t>подрядный</t>
  </si>
  <si>
    <t>аварийный</t>
  </si>
  <si>
    <t>08.00 -17.00</t>
  </si>
  <si>
    <t>8.00-17.00</t>
  </si>
  <si>
    <t>Текущий</t>
  </si>
  <si>
    <t xml:space="preserve">ВЛ-0,4 кВ ТП-1256 </t>
  </si>
  <si>
    <t>ул. Алматинская 21-72, Ангарская 15-86, Бокейханова 199-504, Серикова 24, Уйгурская 24-54</t>
  </si>
  <si>
    <t>реконструкция</t>
  </si>
  <si>
    <t xml:space="preserve">ВЛ-0,4 кВ от ТП-3392
</t>
  </si>
  <si>
    <t>ул. Баишева 153-178, Баян-Аульская 37-80, Кадырбек улы 49-112, Матросова 80-117, Омская 18-67, Латыфа Хамиди 159-183, Черкасской Обороны 148, 161 Шемякина 1-42</t>
  </si>
  <si>
    <t xml:space="preserve">ВЛ-0,4 кВ от ТП-3121
</t>
  </si>
  <si>
    <t>ул. Абаканская 46, Баишева 139-172, Матросова 64,91 Мусоргского 36-49, Севастопольская 14-49 Л.Хамиди 113-168 Черкаской обороны 131-161 Шемякина 1-11</t>
  </si>
  <si>
    <t xml:space="preserve">текущи ремонт оборудования, обновление надписи и обход </t>
  </si>
  <si>
    <t>мкр. Трудовик ул. Центральная, ул. Озерная, К Марка</t>
  </si>
  <si>
    <t>ул. Павлодарская, ул. Воронежская, ул. Мещерского.</t>
  </si>
  <si>
    <t>ВЛ-6-10/0,4кВ ТП-5089</t>
  </si>
  <si>
    <t>СМУ "Селезащита"</t>
  </si>
  <si>
    <t xml:space="preserve">текущий </t>
  </si>
  <si>
    <t>ул.Кунаева-ул.Маметова</t>
  </si>
  <si>
    <t>аварийно</t>
  </si>
  <si>
    <t>08.00-17.00</t>
  </si>
  <si>
    <t>ТП-7887</t>
  </si>
  <si>
    <t xml:space="preserve">ВЛ-0,4 кВ от ТП-3354
</t>
  </si>
  <si>
    <t>пр. Сейфуллина, ул. Шилова, Ботаническая, Уссурийская, Акпаева</t>
  </si>
  <si>
    <t>ВЛ-0,4 кВ ТП-1888</t>
  </si>
  <si>
    <t>м-н Улжан-1, ул. Жалаири 19-135, Екпенды 8/1, Кайнар 2-20, Керенкулак 29,</t>
  </si>
  <si>
    <t xml:space="preserve">ВЛ-0,4 кВ от ТП-3350
</t>
  </si>
  <si>
    <t>ул. Ногайбаева, Маяковского, Уссурийская, Ломоносова</t>
  </si>
  <si>
    <t>оборудование ТП-3456</t>
  </si>
  <si>
    <t>ул. Шарипова 12,14 Досмухамедова 11, 13 Шарипрва 23 СШ №16, Гоголя, 161 ЖенПИ, Гоголя 165</t>
  </si>
  <si>
    <t>ВЛ-0,4 кВ ТП-1263 (1167)</t>
  </si>
  <si>
    <t>ул. Курильская 10-72</t>
  </si>
  <si>
    <t xml:space="preserve">ВЛ-0,4 кВ от ТП-3121 н/в выхода "Юг", "Восток"
</t>
  </si>
  <si>
    <t xml:space="preserve">ВЛ-0,4 кВ от ТП-1229
</t>
  </si>
  <si>
    <t>ул. Бокейханова,6 Галилея 10-98, Черновицкая 4-118</t>
  </si>
  <si>
    <t>оборудование ТП-1172 (1266)</t>
  </si>
  <si>
    <t>пр. Раимбека 243, 243/1, 243 а,б,в, 247, 247 а, б, в</t>
  </si>
  <si>
    <t xml:space="preserve">ВЛ-0,4 кВ ТП-3496 </t>
  </si>
  <si>
    <t>ул. Полежаева 1-63, пр. Раимбека 174, 174в, 147г, 197 - 219к Новгородская 6,8</t>
  </si>
  <si>
    <t xml:space="preserve">ВЛ-0,4 кВ от ТП-3121 н/в выход "Север"
</t>
  </si>
  <si>
    <t>оборудование ТП-3477</t>
  </si>
  <si>
    <t>пр. Аблай хана 64, 66, 68 Гоголя 91, Жибек Жолы 104, 106</t>
  </si>
  <si>
    <t>ТП-2056</t>
  </si>
  <si>
    <t>Карасай батыра-Панфилова (северо-запад)</t>
  </si>
  <si>
    <t>ТП-2058</t>
  </si>
  <si>
    <t>Карасай батыра-Абылай хана (юго-восток)</t>
  </si>
  <si>
    <t>ТП-2067</t>
  </si>
  <si>
    <t>Курмангазы-Фурманова</t>
  </si>
  <si>
    <t>1)ТП- 303 2) ТП-536</t>
  </si>
  <si>
    <t xml:space="preserve">текущи ремонт оборудования, </t>
  </si>
  <si>
    <t xml:space="preserve"> мкр.Акжар.</t>
  </si>
  <si>
    <t>1)ВЛ-10кВ РП-82                            2)ВЛ-10кВ ф.6-41</t>
  </si>
  <si>
    <t xml:space="preserve"> Регулировка МР-10кВ ТП-264, предписание по охранной зоне</t>
  </si>
  <si>
    <t>1)ТП-763, 2) ТП-237</t>
  </si>
  <si>
    <t>1)ТП-701, 2) ТП-281</t>
  </si>
  <si>
    <t xml:space="preserve">текущи ремонт оборудования,    </t>
  </si>
  <si>
    <t xml:space="preserve"> 1) ТП-393 2)  ТП-373</t>
  </si>
  <si>
    <t xml:space="preserve"> текущи ремонт оборудования, </t>
  </si>
  <si>
    <t>09.00-14.00        10.00-16.00</t>
  </si>
  <si>
    <t>09.00-15.00        09.00-15.00</t>
  </si>
  <si>
    <t>08.30-13.30          10.00-15.30</t>
  </si>
  <si>
    <t>08.30-15.00          09.00-13.00</t>
  </si>
  <si>
    <t>08.30-15.00           10.00-14.00</t>
  </si>
  <si>
    <t>мкр.Таусамалы, мкр.Алгабас.</t>
  </si>
  <si>
    <t>мкр.Карагайлы, мкр.Алгабас.</t>
  </si>
  <si>
    <t xml:space="preserve">мкр.Акжар,  мкр.Алгабас. </t>
  </si>
  <si>
    <t xml:space="preserve">мкр.Карагайлы, мкр.Акжар.  </t>
  </si>
  <si>
    <t>25.01.2016г.</t>
  </si>
  <si>
    <t>ТП-4321</t>
  </si>
  <si>
    <t>Бекмаханова</t>
  </si>
  <si>
    <t>26.01.2016г.</t>
  </si>
  <si>
    <t>ТП-4632</t>
  </si>
  <si>
    <t>м-н Айнабулак-2 ж/д</t>
  </si>
  <si>
    <t>27.01.2016г.</t>
  </si>
  <si>
    <t>ТП-4440</t>
  </si>
  <si>
    <t>ул.Арзамасская, ул.Кошаубаева</t>
  </si>
  <si>
    <t>28.01.2016г.</t>
  </si>
  <si>
    <t>ТП-4449</t>
  </si>
  <si>
    <t>ул.Пресненская, ул.Молоденческая</t>
  </si>
  <si>
    <t>29.01.2016г.</t>
  </si>
  <si>
    <t>ремонт дверей, кя-8, кя5,кя-3</t>
  </si>
  <si>
    <t>ТП-4637</t>
  </si>
  <si>
    <t>ВЛ-0,4кВ ТП-4704</t>
  </si>
  <si>
    <t>ВЛ-0,4кВ ТП-4622</t>
  </si>
  <si>
    <t>ВЛ-0,4кВ РП-197</t>
  </si>
  <si>
    <t>мкр.Карасу</t>
  </si>
  <si>
    <t>Оборудование ТП-5121</t>
  </si>
  <si>
    <t>ул.Сатпаева/ул.Сейфуллина</t>
  </si>
  <si>
    <t>Оборудование ТП-5122</t>
  </si>
  <si>
    <t>мкр.Коктем-1</t>
  </si>
  <si>
    <t xml:space="preserve">25.01.2015г. </t>
  </si>
  <si>
    <t>27.01.2015г.</t>
  </si>
  <si>
    <t>ул.Ленина 103/40</t>
  </si>
  <si>
    <t>ТП-6446 с.1</t>
  </si>
  <si>
    <t>ул.Толебаева-ул.Виноградова</t>
  </si>
  <si>
    <t>ТП-6264 РУ-6/0,4кВ</t>
  </si>
  <si>
    <t xml:space="preserve"> ул.Курмангазы- ул.Тулебаева</t>
  </si>
  <si>
    <t>ТП-6206 РУ-0,4кВ</t>
  </si>
  <si>
    <t>ТП-6159 РУ-0,4кВ</t>
  </si>
  <si>
    <t>Кафе"Лесное" пр Достык</t>
  </si>
  <si>
    <t>ВЛ-0,4кВ ТП-6412</t>
  </si>
  <si>
    <t>ул.Диваева - ул.Трофимова</t>
  </si>
  <si>
    <t xml:space="preserve">ВЛ-0,4кВ ТП-6322 </t>
  </si>
  <si>
    <t>РП-239</t>
  </si>
  <si>
    <t>мкр. Алгабас, д.5, д.10</t>
  </si>
  <si>
    <t>ТП-7883</t>
  </si>
  <si>
    <t>ТП-7885</t>
  </si>
  <si>
    <t>мкр. Алагабас, д. 50, д.56, д.69</t>
  </si>
  <si>
    <t>ТП-7886</t>
  </si>
  <si>
    <t>мкр. Алгабас, д.70 д.117</t>
  </si>
  <si>
    <t>ТП-7606</t>
  </si>
  <si>
    <t>ул. Садовникова-Мануильского</t>
  </si>
  <si>
    <t>ТП-7521</t>
  </si>
  <si>
    <t>мкр. Таугуль, ул. Чаадаева</t>
  </si>
  <si>
    <t>ВЛ-0,4кВ ТП-7373</t>
  </si>
  <si>
    <t>п. АДК, ул. Майкопская</t>
  </si>
  <si>
    <t>ВЛ-10кВ ф.31-147</t>
  </si>
  <si>
    <t>мкр. Достык</t>
  </si>
  <si>
    <t>25.01.16 г.</t>
  </si>
  <si>
    <t>капитальный ремонт,               текущии ремонт.</t>
  </si>
  <si>
    <t>пр.Толеби 59,ул.Панфилова,уг.ул.Казбекби.</t>
  </si>
  <si>
    <t>РП-104 с-2 ф-30-19</t>
  </si>
  <si>
    <t>комплексная проверка</t>
  </si>
  <si>
    <t xml:space="preserve"> мкр.6 ул.Донорская</t>
  </si>
  <si>
    <t>26.01.16 г.</t>
  </si>
  <si>
    <t>капитальный ремонт</t>
  </si>
  <si>
    <t>РП-136 с-1 ф-45-118</t>
  </si>
  <si>
    <t>мкр.Самал-1,17-а</t>
  </si>
  <si>
    <t>27.01.16 г.</t>
  </si>
  <si>
    <t>капитальный ремонт, текущии ремонт.</t>
  </si>
  <si>
    <t>РП-136 с-2 ф-32-118</t>
  </si>
  <si>
    <t>28.01.16 г.</t>
  </si>
  <si>
    <t xml:space="preserve">капитальный ремонт, </t>
  </si>
  <si>
    <t>ул.Толеби уг.ул.Утеген батыр.</t>
  </si>
  <si>
    <t>РП-30 с-1 ф-9-63</t>
  </si>
  <si>
    <t>пр.Достык -ул.Хаджи Мукана</t>
  </si>
  <si>
    <t>29.01.16 г.</t>
  </si>
  <si>
    <t>пр.Аль-Фараби,уг.ул.Жолдасбекова.</t>
  </si>
  <si>
    <t>РП-30 с-2 ф-10-63</t>
  </si>
  <si>
    <t>РП-32 сек-2 ТП-8202,            СВМ,  сек-1  с 08-00 до     17-00</t>
  </si>
  <si>
    <t>РП-32 сек-2 ТП-32, Тр-р№2                                         ТП-6140</t>
  </si>
  <si>
    <t>РП-32 сек-2 ТП-1, Тр-р№2</t>
  </si>
  <si>
    <t xml:space="preserve">РП-113 сек-1 ТП-7375 ,                                                                                                               сек-1 ТП-7845       </t>
  </si>
  <si>
    <r>
      <t xml:space="preserve">РП-145 сек-1 Ф-62-63А,                                              сек-1  ТП-145 Тр-р №2 </t>
    </r>
  </si>
  <si>
    <t xml:space="preserve">сл.РП </t>
  </si>
  <si>
    <t>График ремонта с 25 по 29 января 2016 г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</si>
</sst>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mmm/yyyy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0.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1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1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1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1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43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 wrapText="1"/>
    </xf>
    <xf numFmtId="0" fontId="2" fillId="33" borderId="10" xfId="53" applyFont="1" applyFill="1" applyBorder="1" applyAlignment="1">
      <alignment horizontal="center" vertical="center"/>
      <protection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left" vertical="center" wrapText="1"/>
    </xf>
    <xf numFmtId="0" fontId="44" fillId="0" borderId="11" xfId="0" applyFont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left" vertical="center"/>
    </xf>
    <xf numFmtId="14" fontId="2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45" fillId="0" borderId="10" xfId="0" applyFont="1" applyBorder="1" applyAlignment="1">
      <alignment horizontal="left" vertical="center"/>
    </xf>
    <xf numFmtId="14" fontId="2" fillId="0" borderId="13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left" vertical="center"/>
    </xf>
    <xf numFmtId="0" fontId="23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14" fontId="2" fillId="33" borderId="10" xfId="0" applyNumberFormat="1" applyFont="1" applyFill="1" applyBorder="1" applyAlignment="1">
      <alignment horizontal="left" vertical="center" wrapText="1"/>
    </xf>
    <xf numFmtId="0" fontId="2" fillId="33" borderId="10" xfId="0" applyNumberFormat="1" applyFont="1" applyFill="1" applyBorder="1" applyAlignment="1">
      <alignment horizontal="left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left" vertical="center" wrapText="1"/>
    </xf>
    <xf numFmtId="14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 wrapText="1"/>
    </xf>
    <xf numFmtId="14" fontId="2" fillId="0" borderId="11" xfId="0" applyNumberFormat="1" applyFont="1" applyFill="1" applyBorder="1" applyAlignment="1">
      <alignment horizontal="left" vertical="center" wrapText="1"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left" vertical="center"/>
    </xf>
    <xf numFmtId="0" fontId="44" fillId="0" borderId="10" xfId="0" applyFont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14" fontId="44" fillId="0" borderId="10" xfId="0" applyNumberFormat="1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44" fillId="0" borderId="14" xfId="0" applyFont="1" applyFill="1" applyBorder="1" applyAlignment="1">
      <alignment horizontal="left" vertical="center"/>
    </xf>
    <xf numFmtId="0" fontId="24" fillId="0" borderId="12" xfId="0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left" vertical="center"/>
    </xf>
    <xf numFmtId="0" fontId="24" fillId="0" borderId="13" xfId="0" applyFont="1" applyBorder="1" applyAlignment="1">
      <alignment horizontal="center" vertical="center" wrapText="1"/>
    </xf>
    <xf numFmtId="0" fontId="45" fillId="0" borderId="0" xfId="0" applyFont="1" applyBorder="1" applyAlignment="1">
      <alignment/>
    </xf>
    <xf numFmtId="14" fontId="2" fillId="0" borderId="15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2" fillId="34" borderId="10" xfId="0" applyFont="1" applyFill="1" applyBorder="1" applyAlignment="1">
      <alignment horizontal="center" vertical="center" wrapText="1"/>
    </xf>
    <xf numFmtId="0" fontId="22" fillId="34" borderId="10" xfId="0" applyFont="1" applyFill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физ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78"/>
  <sheetViews>
    <sheetView tabSelected="1" zoomScale="55" zoomScaleNormal="55" zoomScaleSheetLayoutView="85" zoomScalePageLayoutView="0" workbookViewId="0" topLeftCell="A1">
      <selection activeCell="C4" sqref="C4:C5"/>
    </sheetView>
  </sheetViews>
  <sheetFormatPr defaultColWidth="9.140625" defaultRowHeight="15"/>
  <cols>
    <col min="1" max="1" width="16.7109375" style="7" customWidth="1"/>
    <col min="2" max="2" width="14.28125" style="9" customWidth="1"/>
    <col min="3" max="3" width="16.140625" style="7" customWidth="1"/>
    <col min="4" max="4" width="26.140625" style="10" customWidth="1"/>
    <col min="5" max="5" width="25.8515625" style="7" customWidth="1"/>
    <col min="6" max="6" width="12.140625" style="7" customWidth="1"/>
    <col min="7" max="7" width="12.57421875" style="7" customWidth="1"/>
    <col min="8" max="8" width="42.140625" style="27" customWidth="1"/>
    <col min="9" max="16384" width="9.140625" style="6" customWidth="1"/>
  </cols>
  <sheetData>
    <row r="2" spans="1:8" ht="15">
      <c r="A2" s="39" t="s">
        <v>170</v>
      </c>
      <c r="B2" s="39"/>
      <c r="C2" s="39"/>
      <c r="D2" s="39"/>
      <c r="E2" s="39"/>
      <c r="F2" s="39"/>
      <c r="G2" s="39"/>
      <c r="H2" s="39"/>
    </row>
    <row r="4" spans="1:8" ht="15">
      <c r="A4" s="23" t="s">
        <v>2</v>
      </c>
      <c r="B4" s="40" t="s">
        <v>7</v>
      </c>
      <c r="C4" s="23" t="s">
        <v>8</v>
      </c>
      <c r="D4" s="41" t="s">
        <v>1</v>
      </c>
      <c r="E4" s="42" t="s">
        <v>0</v>
      </c>
      <c r="F4" s="23" t="s">
        <v>4</v>
      </c>
      <c r="G4" s="23"/>
      <c r="H4" s="43" t="s">
        <v>3</v>
      </c>
    </row>
    <row r="5" spans="1:8" ht="30">
      <c r="A5" s="41"/>
      <c r="B5" s="43"/>
      <c r="C5" s="41"/>
      <c r="D5" s="44"/>
      <c r="E5" s="45"/>
      <c r="F5" s="46" t="s">
        <v>5</v>
      </c>
      <c r="G5" s="46" t="s">
        <v>6</v>
      </c>
      <c r="H5" s="47"/>
    </row>
    <row r="6" spans="1:10" s="2" customFormat="1" ht="90" customHeight="1">
      <c r="A6" s="15" t="s">
        <v>16</v>
      </c>
      <c r="B6" s="48">
        <v>42394</v>
      </c>
      <c r="C6" s="12" t="s">
        <v>17</v>
      </c>
      <c r="D6" s="12" t="s">
        <v>30</v>
      </c>
      <c r="E6" s="12" t="s">
        <v>19</v>
      </c>
      <c r="F6" s="12">
        <v>145</v>
      </c>
      <c r="G6" s="12">
        <v>17</v>
      </c>
      <c r="H6" s="49" t="s">
        <v>31</v>
      </c>
      <c r="I6" s="1"/>
      <c r="J6" s="1"/>
    </row>
    <row r="7" spans="1:10" s="2" customFormat="1" ht="88.5" customHeight="1">
      <c r="A7" s="15"/>
      <c r="B7" s="48">
        <v>42394</v>
      </c>
      <c r="C7" s="12" t="s">
        <v>17</v>
      </c>
      <c r="D7" s="50" t="s">
        <v>47</v>
      </c>
      <c r="E7" s="12" t="s">
        <v>32</v>
      </c>
      <c r="F7" s="11">
        <v>462</v>
      </c>
      <c r="G7" s="11">
        <v>11</v>
      </c>
      <c r="H7" s="49" t="s">
        <v>48</v>
      </c>
      <c r="I7" s="1"/>
      <c r="J7" s="1"/>
    </row>
    <row r="8" spans="1:10" s="2" customFormat="1" ht="88.5" customHeight="1">
      <c r="A8" s="15"/>
      <c r="B8" s="48">
        <v>42394</v>
      </c>
      <c r="C8" s="12" t="s">
        <v>17</v>
      </c>
      <c r="D8" s="50" t="s">
        <v>35</v>
      </c>
      <c r="E8" s="12" t="s">
        <v>32</v>
      </c>
      <c r="F8" s="12">
        <v>198</v>
      </c>
      <c r="G8" s="12">
        <v>0</v>
      </c>
      <c r="H8" s="49" t="s">
        <v>36</v>
      </c>
      <c r="I8" s="1"/>
      <c r="J8" s="1"/>
    </row>
    <row r="9" spans="1:10" s="2" customFormat="1" ht="90" customHeight="1">
      <c r="A9" s="15"/>
      <c r="B9" s="48">
        <v>42395</v>
      </c>
      <c r="C9" s="12" t="s">
        <v>17</v>
      </c>
      <c r="D9" s="12" t="s">
        <v>49</v>
      </c>
      <c r="E9" s="12" t="s">
        <v>26</v>
      </c>
      <c r="F9" s="12">
        <v>109</v>
      </c>
      <c r="G9" s="12">
        <v>1</v>
      </c>
      <c r="H9" s="49" t="s">
        <v>50</v>
      </c>
      <c r="I9" s="1"/>
      <c r="J9" s="1"/>
    </row>
    <row r="10" spans="1:10" s="2" customFormat="1" ht="88.5" customHeight="1">
      <c r="A10" s="15"/>
      <c r="B10" s="48">
        <v>42395</v>
      </c>
      <c r="C10" s="12" t="s">
        <v>17</v>
      </c>
      <c r="D10" s="50" t="s">
        <v>51</v>
      </c>
      <c r="E10" s="12" t="s">
        <v>32</v>
      </c>
      <c r="F10" s="13">
        <v>378</v>
      </c>
      <c r="G10" s="13">
        <v>3</v>
      </c>
      <c r="H10" s="51" t="s">
        <v>52</v>
      </c>
      <c r="I10" s="1"/>
      <c r="J10" s="1"/>
    </row>
    <row r="11" spans="1:10" s="2" customFormat="1" ht="88.5" customHeight="1">
      <c r="A11" s="15"/>
      <c r="B11" s="48">
        <v>42395</v>
      </c>
      <c r="C11" s="12" t="s">
        <v>17</v>
      </c>
      <c r="D11" s="50" t="s">
        <v>33</v>
      </c>
      <c r="E11" s="12" t="s">
        <v>32</v>
      </c>
      <c r="F11" s="13">
        <v>316</v>
      </c>
      <c r="G11" s="13">
        <v>2</v>
      </c>
      <c r="H11" s="51" t="s">
        <v>34</v>
      </c>
      <c r="I11" s="1"/>
      <c r="J11" s="1"/>
    </row>
    <row r="12" spans="1:10" s="2" customFormat="1" ht="68.25" customHeight="1">
      <c r="A12" s="15"/>
      <c r="B12" s="48">
        <v>42395</v>
      </c>
      <c r="C12" s="12" t="s">
        <v>17</v>
      </c>
      <c r="D12" s="12" t="s">
        <v>53</v>
      </c>
      <c r="E12" s="12" t="s">
        <v>26</v>
      </c>
      <c r="F12" s="12">
        <v>19</v>
      </c>
      <c r="G12" s="12">
        <v>11</v>
      </c>
      <c r="H12" s="49" t="s">
        <v>54</v>
      </c>
      <c r="I12" s="1"/>
      <c r="J12" s="1"/>
    </row>
    <row r="13" spans="1:10" s="2" customFormat="1" ht="90" customHeight="1">
      <c r="A13" s="15"/>
      <c r="B13" s="48">
        <v>42396</v>
      </c>
      <c r="C13" s="12" t="s">
        <v>17</v>
      </c>
      <c r="D13" s="12" t="s">
        <v>55</v>
      </c>
      <c r="E13" s="12" t="s">
        <v>26</v>
      </c>
      <c r="F13" s="12">
        <v>40</v>
      </c>
      <c r="G13" s="12">
        <v>11</v>
      </c>
      <c r="H13" s="49" t="s">
        <v>56</v>
      </c>
      <c r="I13" s="1"/>
      <c r="J13" s="1"/>
    </row>
    <row r="14" spans="1:10" s="2" customFormat="1" ht="88.5" customHeight="1">
      <c r="A14" s="15"/>
      <c r="B14" s="48">
        <v>42396</v>
      </c>
      <c r="C14" s="12" t="s">
        <v>17</v>
      </c>
      <c r="D14" s="50" t="s">
        <v>57</v>
      </c>
      <c r="E14" s="12" t="s">
        <v>32</v>
      </c>
      <c r="F14" s="12">
        <v>198</v>
      </c>
      <c r="G14" s="12">
        <v>0</v>
      </c>
      <c r="H14" s="49" t="s">
        <v>36</v>
      </c>
      <c r="I14" s="1"/>
      <c r="J14" s="1"/>
    </row>
    <row r="15" spans="1:10" s="2" customFormat="1" ht="88.5" customHeight="1">
      <c r="A15" s="15"/>
      <c r="B15" s="48">
        <v>42396</v>
      </c>
      <c r="C15" s="12" t="s">
        <v>17</v>
      </c>
      <c r="D15" s="50" t="s">
        <v>58</v>
      </c>
      <c r="E15" s="12" t="s">
        <v>32</v>
      </c>
      <c r="F15" s="12">
        <v>138</v>
      </c>
      <c r="G15" s="12">
        <v>11</v>
      </c>
      <c r="H15" s="49" t="s">
        <v>59</v>
      </c>
      <c r="I15" s="1"/>
      <c r="J15" s="1"/>
    </row>
    <row r="16" spans="1:10" s="2" customFormat="1" ht="68.25" customHeight="1">
      <c r="A16" s="15"/>
      <c r="B16" s="48">
        <v>42396</v>
      </c>
      <c r="C16" s="12" t="s">
        <v>17</v>
      </c>
      <c r="D16" s="12" t="s">
        <v>60</v>
      </c>
      <c r="E16" s="12" t="s">
        <v>19</v>
      </c>
      <c r="F16" s="12">
        <v>594</v>
      </c>
      <c r="G16" s="12">
        <v>6</v>
      </c>
      <c r="H16" s="49" t="s">
        <v>61</v>
      </c>
      <c r="I16" s="1"/>
      <c r="J16" s="1"/>
    </row>
    <row r="17" spans="1:10" s="2" customFormat="1" ht="90" customHeight="1">
      <c r="A17" s="15"/>
      <c r="B17" s="48">
        <v>42397</v>
      </c>
      <c r="C17" s="12" t="s">
        <v>17</v>
      </c>
      <c r="D17" s="12" t="s">
        <v>62</v>
      </c>
      <c r="E17" s="12" t="s">
        <v>19</v>
      </c>
      <c r="F17" s="12">
        <v>115</v>
      </c>
      <c r="G17" s="12">
        <v>12</v>
      </c>
      <c r="H17" s="49" t="s">
        <v>63</v>
      </c>
      <c r="I17" s="1"/>
      <c r="J17" s="1"/>
    </row>
    <row r="18" spans="1:10" s="2" customFormat="1" ht="88.5" customHeight="1">
      <c r="A18" s="15"/>
      <c r="B18" s="48">
        <v>42397</v>
      </c>
      <c r="C18" s="12" t="s">
        <v>17</v>
      </c>
      <c r="D18" s="50" t="s">
        <v>64</v>
      </c>
      <c r="E18" s="12" t="s">
        <v>32</v>
      </c>
      <c r="F18" s="12">
        <v>198</v>
      </c>
      <c r="G18" s="12">
        <v>0</v>
      </c>
      <c r="H18" s="49" t="s">
        <v>36</v>
      </c>
      <c r="I18" s="1"/>
      <c r="J18" s="1"/>
    </row>
    <row r="19" spans="1:10" s="2" customFormat="1" ht="88.5" customHeight="1">
      <c r="A19" s="15"/>
      <c r="B19" s="48">
        <v>42397</v>
      </c>
      <c r="C19" s="12" t="s">
        <v>17</v>
      </c>
      <c r="D19" s="50" t="s">
        <v>33</v>
      </c>
      <c r="E19" s="12" t="s">
        <v>32</v>
      </c>
      <c r="F19" s="13">
        <v>316</v>
      </c>
      <c r="G19" s="13">
        <v>2</v>
      </c>
      <c r="H19" s="51" t="s">
        <v>34</v>
      </c>
      <c r="I19" s="1"/>
      <c r="J19" s="1"/>
    </row>
    <row r="20" spans="1:10" s="2" customFormat="1" ht="68.25" customHeight="1">
      <c r="A20" s="15"/>
      <c r="B20" s="48">
        <v>42397</v>
      </c>
      <c r="C20" s="12" t="s">
        <v>17</v>
      </c>
      <c r="D20" s="12" t="s">
        <v>65</v>
      </c>
      <c r="E20" s="12" t="s">
        <v>26</v>
      </c>
      <c r="F20" s="12">
        <v>158</v>
      </c>
      <c r="G20" s="12">
        <v>71</v>
      </c>
      <c r="H20" s="49" t="s">
        <v>66</v>
      </c>
      <c r="I20" s="1"/>
      <c r="J20" s="1"/>
    </row>
    <row r="21" spans="1:10" s="2" customFormat="1" ht="88.5" customHeight="1">
      <c r="A21" s="15"/>
      <c r="B21" s="48">
        <v>42398</v>
      </c>
      <c r="C21" s="12" t="s">
        <v>17</v>
      </c>
      <c r="D21" s="50" t="s">
        <v>58</v>
      </c>
      <c r="E21" s="12" t="s">
        <v>32</v>
      </c>
      <c r="F21" s="12">
        <v>138</v>
      </c>
      <c r="G21" s="12">
        <v>11</v>
      </c>
      <c r="H21" s="49" t="s">
        <v>59</v>
      </c>
      <c r="I21" s="1"/>
      <c r="J21" s="1"/>
    </row>
    <row r="22" spans="1:12" s="4" customFormat="1" ht="59.25" customHeight="1">
      <c r="A22" s="16" t="s">
        <v>18</v>
      </c>
      <c r="B22" s="52">
        <v>42395</v>
      </c>
      <c r="C22" s="14" t="s">
        <v>27</v>
      </c>
      <c r="D22" s="53" t="s">
        <v>67</v>
      </c>
      <c r="E22" s="13" t="s">
        <v>19</v>
      </c>
      <c r="F22" s="13">
        <v>0</v>
      </c>
      <c r="G22" s="13">
        <v>3</v>
      </c>
      <c r="H22" s="25" t="s">
        <v>68</v>
      </c>
      <c r="I22" s="54"/>
      <c r="J22" s="28"/>
      <c r="K22" s="55"/>
      <c r="L22" s="3"/>
    </row>
    <row r="23" spans="1:12" s="4" customFormat="1" ht="59.25" customHeight="1">
      <c r="A23" s="17"/>
      <c r="B23" s="52">
        <v>42396</v>
      </c>
      <c r="C23" s="14" t="s">
        <v>27</v>
      </c>
      <c r="D23" s="53" t="s">
        <v>69</v>
      </c>
      <c r="E23" s="13" t="s">
        <v>19</v>
      </c>
      <c r="F23" s="13">
        <v>0</v>
      </c>
      <c r="G23" s="13">
        <v>2</v>
      </c>
      <c r="H23" s="25" t="s">
        <v>70</v>
      </c>
      <c r="I23" s="54"/>
      <c r="J23" s="28"/>
      <c r="K23" s="55"/>
      <c r="L23" s="3"/>
    </row>
    <row r="24" spans="1:12" s="4" customFormat="1" ht="59.25" customHeight="1">
      <c r="A24" s="17"/>
      <c r="B24" s="56">
        <v>42397</v>
      </c>
      <c r="C24" s="18" t="s">
        <v>27</v>
      </c>
      <c r="D24" s="57" t="s">
        <v>71</v>
      </c>
      <c r="E24" s="46" t="s">
        <v>19</v>
      </c>
      <c r="F24" s="46">
        <v>164</v>
      </c>
      <c r="G24" s="46">
        <v>0</v>
      </c>
      <c r="H24" s="26" t="s">
        <v>72</v>
      </c>
      <c r="I24" s="54"/>
      <c r="J24" s="28"/>
      <c r="K24" s="55"/>
      <c r="L24" s="3"/>
    </row>
    <row r="25" spans="1:8" s="58" customFormat="1" ht="33" customHeight="1">
      <c r="A25" s="23" t="s">
        <v>20</v>
      </c>
      <c r="B25" s="29">
        <v>42394</v>
      </c>
      <c r="C25" s="24" t="s">
        <v>83</v>
      </c>
      <c r="D25" s="19" t="s">
        <v>73</v>
      </c>
      <c r="E25" s="13" t="s">
        <v>74</v>
      </c>
      <c r="F25" s="20">
        <v>478</v>
      </c>
      <c r="G25" s="20">
        <v>12</v>
      </c>
      <c r="H25" s="21" t="s">
        <v>75</v>
      </c>
    </row>
    <row r="26" spans="1:8" s="58" customFormat="1" ht="33.75" customHeight="1">
      <c r="A26" s="23"/>
      <c r="B26" s="29">
        <v>42395</v>
      </c>
      <c r="C26" s="24" t="s">
        <v>84</v>
      </c>
      <c r="D26" s="19" t="s">
        <v>76</v>
      </c>
      <c r="E26" s="13" t="s">
        <v>77</v>
      </c>
      <c r="F26" s="20">
        <v>440</v>
      </c>
      <c r="G26" s="20">
        <v>39</v>
      </c>
      <c r="H26" s="21" t="s">
        <v>88</v>
      </c>
    </row>
    <row r="27" spans="1:8" s="58" customFormat="1" ht="34.5" customHeight="1">
      <c r="A27" s="23"/>
      <c r="B27" s="29">
        <v>42396</v>
      </c>
      <c r="C27" s="24" t="s">
        <v>85</v>
      </c>
      <c r="D27" s="19" t="s">
        <v>78</v>
      </c>
      <c r="E27" s="13" t="s">
        <v>37</v>
      </c>
      <c r="F27" s="20">
        <v>352</v>
      </c>
      <c r="G27" s="20">
        <v>1</v>
      </c>
      <c r="H27" s="21" t="s">
        <v>89</v>
      </c>
    </row>
    <row r="28" spans="1:8" s="58" customFormat="1" ht="32.25" customHeight="1">
      <c r="A28" s="23"/>
      <c r="B28" s="29">
        <v>42397</v>
      </c>
      <c r="C28" s="24" t="s">
        <v>86</v>
      </c>
      <c r="D28" s="19" t="s">
        <v>79</v>
      </c>
      <c r="E28" s="13" t="s">
        <v>80</v>
      </c>
      <c r="F28" s="20">
        <f>178+134</f>
        <v>312</v>
      </c>
      <c r="G28" s="20">
        <v>11</v>
      </c>
      <c r="H28" s="21" t="s">
        <v>90</v>
      </c>
    </row>
    <row r="29" spans="1:8" s="58" customFormat="1" ht="29.25" customHeight="1">
      <c r="A29" s="23"/>
      <c r="B29" s="29">
        <v>42398</v>
      </c>
      <c r="C29" s="24" t="s">
        <v>87</v>
      </c>
      <c r="D29" s="22" t="s">
        <v>81</v>
      </c>
      <c r="E29" s="13" t="s">
        <v>82</v>
      </c>
      <c r="F29" s="20">
        <v>188</v>
      </c>
      <c r="G29" s="20">
        <v>4</v>
      </c>
      <c r="H29" s="21" t="s">
        <v>91</v>
      </c>
    </row>
    <row r="30" spans="1:8" ht="15">
      <c r="A30" s="59" t="s">
        <v>21</v>
      </c>
      <c r="B30" s="60" t="s">
        <v>92</v>
      </c>
      <c r="C30" s="61" t="s">
        <v>28</v>
      </c>
      <c r="D30" s="62" t="s">
        <v>93</v>
      </c>
      <c r="E30" s="63" t="s">
        <v>29</v>
      </c>
      <c r="F30" s="37"/>
      <c r="G30" s="37">
        <v>1</v>
      </c>
      <c r="H30" s="25" t="s">
        <v>94</v>
      </c>
    </row>
    <row r="31" spans="1:8" ht="15">
      <c r="A31" s="59"/>
      <c r="B31" s="60" t="s">
        <v>95</v>
      </c>
      <c r="C31" s="61" t="s">
        <v>28</v>
      </c>
      <c r="D31" s="62" t="s">
        <v>96</v>
      </c>
      <c r="E31" s="63" t="s">
        <v>29</v>
      </c>
      <c r="F31" s="37">
        <v>529</v>
      </c>
      <c r="G31" s="37">
        <v>19</v>
      </c>
      <c r="H31" s="25" t="s">
        <v>97</v>
      </c>
    </row>
    <row r="32" spans="1:8" ht="15">
      <c r="A32" s="59"/>
      <c r="B32" s="60" t="s">
        <v>98</v>
      </c>
      <c r="C32" s="61" t="s">
        <v>28</v>
      </c>
      <c r="D32" s="62" t="s">
        <v>99</v>
      </c>
      <c r="E32" s="63" t="s">
        <v>29</v>
      </c>
      <c r="F32" s="37">
        <v>289</v>
      </c>
      <c r="G32" s="37">
        <v>6</v>
      </c>
      <c r="H32" s="25" t="s">
        <v>100</v>
      </c>
    </row>
    <row r="33" spans="1:8" ht="15">
      <c r="A33" s="59"/>
      <c r="B33" s="60" t="s">
        <v>101</v>
      </c>
      <c r="C33" s="61" t="s">
        <v>28</v>
      </c>
      <c r="D33" s="62" t="s">
        <v>102</v>
      </c>
      <c r="E33" s="63" t="s">
        <v>29</v>
      </c>
      <c r="F33" s="37">
        <v>187</v>
      </c>
      <c r="G33" s="37">
        <v>0</v>
      </c>
      <c r="H33" s="25" t="s">
        <v>103</v>
      </c>
    </row>
    <row r="34" spans="1:8" ht="30">
      <c r="A34" s="59"/>
      <c r="B34" s="60" t="s">
        <v>104</v>
      </c>
      <c r="C34" s="61" t="s">
        <v>28</v>
      </c>
      <c r="D34" s="64" t="s">
        <v>106</v>
      </c>
      <c r="E34" s="63" t="s">
        <v>105</v>
      </c>
      <c r="F34" s="37">
        <v>605</v>
      </c>
      <c r="G34" s="37">
        <v>13</v>
      </c>
      <c r="H34" s="25" t="s">
        <v>97</v>
      </c>
    </row>
    <row r="35" spans="1:8" ht="30">
      <c r="A35" s="59"/>
      <c r="B35" s="60" t="s">
        <v>92</v>
      </c>
      <c r="C35" s="61" t="s">
        <v>28</v>
      </c>
      <c r="D35" s="64" t="s">
        <v>107</v>
      </c>
      <c r="E35" s="63" t="s">
        <v>29</v>
      </c>
      <c r="F35" s="37">
        <v>144</v>
      </c>
      <c r="G35" s="37">
        <v>2</v>
      </c>
      <c r="H35" s="25" t="s">
        <v>38</v>
      </c>
    </row>
    <row r="36" spans="1:8" ht="30">
      <c r="A36" s="59"/>
      <c r="B36" s="60" t="s">
        <v>95</v>
      </c>
      <c r="C36" s="61" t="s">
        <v>28</v>
      </c>
      <c r="D36" s="64" t="s">
        <v>107</v>
      </c>
      <c r="E36" s="63" t="s">
        <v>29</v>
      </c>
      <c r="F36" s="37">
        <v>144</v>
      </c>
      <c r="G36" s="37">
        <v>2</v>
      </c>
      <c r="H36" s="25" t="s">
        <v>38</v>
      </c>
    </row>
    <row r="37" spans="1:8" ht="30">
      <c r="A37" s="59"/>
      <c r="B37" s="60" t="s">
        <v>98</v>
      </c>
      <c r="C37" s="61" t="s">
        <v>28</v>
      </c>
      <c r="D37" s="61" t="s">
        <v>108</v>
      </c>
      <c r="E37" s="63" t="s">
        <v>29</v>
      </c>
      <c r="F37" s="37">
        <v>218</v>
      </c>
      <c r="G37" s="37">
        <v>8</v>
      </c>
      <c r="H37" s="25" t="s">
        <v>39</v>
      </c>
    </row>
    <row r="38" spans="1:8" ht="30">
      <c r="A38" s="59"/>
      <c r="B38" s="60" t="s">
        <v>101</v>
      </c>
      <c r="C38" s="61" t="s">
        <v>28</v>
      </c>
      <c r="D38" s="61" t="s">
        <v>108</v>
      </c>
      <c r="E38" s="63" t="s">
        <v>29</v>
      </c>
      <c r="F38" s="37">
        <v>218</v>
      </c>
      <c r="G38" s="37">
        <v>8</v>
      </c>
      <c r="H38" s="25" t="s">
        <v>39</v>
      </c>
    </row>
    <row r="39" spans="1:8" ht="15">
      <c r="A39" s="59"/>
      <c r="B39" s="60" t="s">
        <v>104</v>
      </c>
      <c r="C39" s="61" t="s">
        <v>28</v>
      </c>
      <c r="D39" s="61" t="s">
        <v>109</v>
      </c>
      <c r="E39" s="63" t="s">
        <v>29</v>
      </c>
      <c r="F39" s="61">
        <v>2038</v>
      </c>
      <c r="G39" s="61">
        <v>81</v>
      </c>
      <c r="H39" s="25" t="s">
        <v>110</v>
      </c>
    </row>
    <row r="40" spans="1:8" s="4" customFormat="1" ht="15.75" customHeight="1">
      <c r="A40" s="65" t="s">
        <v>22</v>
      </c>
      <c r="B40" s="24" t="s">
        <v>115</v>
      </c>
      <c r="C40" s="14" t="s">
        <v>45</v>
      </c>
      <c r="D40" s="46" t="s">
        <v>40</v>
      </c>
      <c r="E40" s="66" t="s">
        <v>19</v>
      </c>
      <c r="F40" s="66">
        <v>27</v>
      </c>
      <c r="G40" s="66">
        <v>4</v>
      </c>
      <c r="H40" s="67" t="s">
        <v>41</v>
      </c>
    </row>
    <row r="41" spans="1:8" s="4" customFormat="1" ht="15.75" customHeight="1">
      <c r="A41" s="68"/>
      <c r="B41" s="24" t="s">
        <v>116</v>
      </c>
      <c r="C41" s="14" t="s">
        <v>45</v>
      </c>
      <c r="D41" s="46" t="s">
        <v>40</v>
      </c>
      <c r="E41" s="66" t="s">
        <v>19</v>
      </c>
      <c r="F41" s="66">
        <v>27</v>
      </c>
      <c r="G41" s="66">
        <v>4</v>
      </c>
      <c r="H41" s="67" t="s">
        <v>41</v>
      </c>
    </row>
    <row r="42" spans="1:8" s="4" customFormat="1" ht="15">
      <c r="A42" s="68"/>
      <c r="B42" s="24" t="s">
        <v>95</v>
      </c>
      <c r="C42" s="14" t="s">
        <v>45</v>
      </c>
      <c r="D42" s="13" t="s">
        <v>111</v>
      </c>
      <c r="E42" s="31" t="s">
        <v>19</v>
      </c>
      <c r="F42" s="31">
        <v>0</v>
      </c>
      <c r="G42" s="31">
        <v>3</v>
      </c>
      <c r="H42" s="69" t="s">
        <v>112</v>
      </c>
    </row>
    <row r="43" spans="1:8" s="4" customFormat="1" ht="15">
      <c r="A43" s="70"/>
      <c r="B43" s="24" t="s">
        <v>101</v>
      </c>
      <c r="C43" s="14" t="s">
        <v>45</v>
      </c>
      <c r="D43" s="13" t="s">
        <v>113</v>
      </c>
      <c r="E43" s="31" t="s">
        <v>19</v>
      </c>
      <c r="F43" s="31">
        <v>139</v>
      </c>
      <c r="G43" s="31">
        <v>6</v>
      </c>
      <c r="H43" s="69" t="s">
        <v>114</v>
      </c>
    </row>
    <row r="44" spans="1:10" s="4" customFormat="1" ht="15">
      <c r="A44" s="34" t="s">
        <v>23</v>
      </c>
      <c r="B44" s="33" t="s">
        <v>95</v>
      </c>
      <c r="C44" s="14" t="s">
        <v>45</v>
      </c>
      <c r="D44" s="22" t="s">
        <v>127</v>
      </c>
      <c r="E44" s="20" t="s">
        <v>42</v>
      </c>
      <c r="F44" s="31">
        <v>102</v>
      </c>
      <c r="G44" s="31">
        <v>5</v>
      </c>
      <c r="H44" s="22" t="s">
        <v>126</v>
      </c>
      <c r="I44" s="3"/>
      <c r="J44" s="3"/>
    </row>
    <row r="45" spans="1:10" s="4" customFormat="1" ht="15">
      <c r="A45" s="34"/>
      <c r="B45" s="24" t="s">
        <v>98</v>
      </c>
      <c r="C45" s="14" t="s">
        <v>45</v>
      </c>
      <c r="D45" s="22" t="s">
        <v>127</v>
      </c>
      <c r="E45" s="20" t="s">
        <v>42</v>
      </c>
      <c r="F45" s="20">
        <v>102</v>
      </c>
      <c r="G45" s="20">
        <v>5</v>
      </c>
      <c r="H45" s="32" t="s">
        <v>126</v>
      </c>
      <c r="I45" s="3"/>
      <c r="J45" s="3"/>
    </row>
    <row r="46" spans="1:10" s="4" customFormat="1" ht="15">
      <c r="A46" s="34"/>
      <c r="B46" s="24" t="s">
        <v>104</v>
      </c>
      <c r="C46" s="14" t="s">
        <v>45</v>
      </c>
      <c r="D46" s="22" t="s">
        <v>125</v>
      </c>
      <c r="E46" s="20" t="s">
        <v>42</v>
      </c>
      <c r="F46" s="20">
        <v>6</v>
      </c>
      <c r="G46" s="20">
        <v>3</v>
      </c>
      <c r="H46" s="21" t="s">
        <v>124</v>
      </c>
      <c r="I46" s="71"/>
      <c r="J46" s="3"/>
    </row>
    <row r="47" spans="1:8" s="3" customFormat="1" ht="15">
      <c r="A47" s="34"/>
      <c r="B47" s="30" t="s">
        <v>95</v>
      </c>
      <c r="C47" s="14" t="s">
        <v>45</v>
      </c>
      <c r="D47" s="22" t="s">
        <v>123</v>
      </c>
      <c r="E47" s="31" t="s">
        <v>42</v>
      </c>
      <c r="F47" s="31">
        <v>270</v>
      </c>
      <c r="G47" s="20">
        <v>8</v>
      </c>
      <c r="H47" s="21" t="s">
        <v>43</v>
      </c>
    </row>
    <row r="48" spans="1:8" s="3" customFormat="1" ht="15">
      <c r="A48" s="34"/>
      <c r="B48" s="30" t="s">
        <v>98</v>
      </c>
      <c r="C48" s="14" t="s">
        <v>45</v>
      </c>
      <c r="D48" s="22" t="s">
        <v>122</v>
      </c>
      <c r="E48" s="31" t="s">
        <v>42</v>
      </c>
      <c r="F48" s="20">
        <v>444</v>
      </c>
      <c r="G48" s="20">
        <v>18</v>
      </c>
      <c r="H48" s="21" t="s">
        <v>121</v>
      </c>
    </row>
    <row r="49" spans="1:8" s="3" customFormat="1" ht="15">
      <c r="A49" s="34"/>
      <c r="B49" s="30" t="s">
        <v>101</v>
      </c>
      <c r="C49" s="14" t="s">
        <v>45</v>
      </c>
      <c r="D49" s="22" t="s">
        <v>120</v>
      </c>
      <c r="E49" s="31" t="s">
        <v>42</v>
      </c>
      <c r="F49" s="20">
        <v>119</v>
      </c>
      <c r="G49" s="20">
        <v>6</v>
      </c>
      <c r="H49" s="21" t="s">
        <v>119</v>
      </c>
    </row>
    <row r="50" spans="1:8" s="3" customFormat="1" ht="15">
      <c r="A50" s="35"/>
      <c r="B50" s="30" t="s">
        <v>104</v>
      </c>
      <c r="C50" s="14" t="s">
        <v>45</v>
      </c>
      <c r="D50" s="22" t="s">
        <v>118</v>
      </c>
      <c r="E50" s="20" t="s">
        <v>44</v>
      </c>
      <c r="F50" s="20">
        <v>200</v>
      </c>
      <c r="G50" s="20">
        <v>6</v>
      </c>
      <c r="H50" s="21" t="s">
        <v>117</v>
      </c>
    </row>
    <row r="51" spans="1:8" s="5" customFormat="1" ht="39.75" customHeight="1">
      <c r="A51" s="23" t="s">
        <v>24</v>
      </c>
      <c r="B51" s="72">
        <v>42394</v>
      </c>
      <c r="C51" s="13" t="s">
        <v>45</v>
      </c>
      <c r="D51" s="73" t="s">
        <v>128</v>
      </c>
      <c r="E51" s="13" t="s">
        <v>25</v>
      </c>
      <c r="F51" s="13">
        <v>0</v>
      </c>
      <c r="G51" s="13">
        <v>0</v>
      </c>
      <c r="H51" s="43" t="s">
        <v>129</v>
      </c>
    </row>
    <row r="52" spans="1:8" s="5" customFormat="1" ht="39.75" customHeight="1">
      <c r="A52" s="23"/>
      <c r="B52" s="72">
        <v>42394</v>
      </c>
      <c r="C52" s="13" t="s">
        <v>45</v>
      </c>
      <c r="D52" s="73" t="s">
        <v>130</v>
      </c>
      <c r="E52" s="13" t="s">
        <v>25</v>
      </c>
      <c r="F52" s="13">
        <v>200</v>
      </c>
      <c r="G52" s="13">
        <v>4</v>
      </c>
      <c r="H52" s="74"/>
    </row>
    <row r="53" spans="1:8" s="5" customFormat="1" ht="39.75" customHeight="1">
      <c r="A53" s="23"/>
      <c r="B53" s="72">
        <v>42395</v>
      </c>
      <c r="C53" s="13" t="s">
        <v>45</v>
      </c>
      <c r="D53" s="73" t="s">
        <v>131</v>
      </c>
      <c r="E53" s="13" t="s">
        <v>25</v>
      </c>
      <c r="F53" s="13">
        <v>212</v>
      </c>
      <c r="G53" s="13">
        <v>1</v>
      </c>
      <c r="H53" s="43" t="s">
        <v>132</v>
      </c>
    </row>
    <row r="54" spans="1:8" s="5" customFormat="1" ht="39.75" customHeight="1">
      <c r="A54" s="23"/>
      <c r="B54" s="72">
        <v>42395</v>
      </c>
      <c r="C54" s="13" t="s">
        <v>45</v>
      </c>
      <c r="D54" s="73" t="s">
        <v>133</v>
      </c>
      <c r="E54" s="13" t="s">
        <v>25</v>
      </c>
      <c r="F54" s="13">
        <v>422</v>
      </c>
      <c r="G54" s="13">
        <v>4</v>
      </c>
      <c r="H54" s="74"/>
    </row>
    <row r="55" spans="1:8" s="5" customFormat="1" ht="39.75" customHeight="1">
      <c r="A55" s="23"/>
      <c r="B55" s="72">
        <v>42396</v>
      </c>
      <c r="C55" s="13" t="s">
        <v>45</v>
      </c>
      <c r="D55" s="19" t="s">
        <v>46</v>
      </c>
      <c r="E55" s="13" t="s">
        <v>25</v>
      </c>
      <c r="F55" s="75">
        <v>64</v>
      </c>
      <c r="G55" s="75">
        <v>6</v>
      </c>
      <c r="H55" s="76" t="s">
        <v>134</v>
      </c>
    </row>
    <row r="56" spans="1:8" s="5" customFormat="1" ht="39.75" customHeight="1">
      <c r="A56" s="23"/>
      <c r="B56" s="72">
        <v>42395</v>
      </c>
      <c r="C56" s="13" t="s">
        <v>45</v>
      </c>
      <c r="D56" s="73" t="s">
        <v>135</v>
      </c>
      <c r="E56" s="13" t="s">
        <v>19</v>
      </c>
      <c r="F56" s="75">
        <v>205</v>
      </c>
      <c r="G56" s="75">
        <v>4</v>
      </c>
      <c r="H56" s="76" t="s">
        <v>136</v>
      </c>
    </row>
    <row r="57" spans="1:8" s="5" customFormat="1" ht="39.75" customHeight="1">
      <c r="A57" s="23"/>
      <c r="B57" s="72">
        <v>42397</v>
      </c>
      <c r="C57" s="13" t="s">
        <v>45</v>
      </c>
      <c r="D57" s="73" t="s">
        <v>137</v>
      </c>
      <c r="E57" s="13" t="s">
        <v>26</v>
      </c>
      <c r="F57" s="75">
        <v>300</v>
      </c>
      <c r="G57" s="75">
        <v>20</v>
      </c>
      <c r="H57" s="76" t="s">
        <v>138</v>
      </c>
    </row>
    <row r="58" spans="1:8" s="5" customFormat="1" ht="39.75" customHeight="1">
      <c r="A58" s="23"/>
      <c r="B58" s="24">
        <v>42395</v>
      </c>
      <c r="C58" s="13" t="s">
        <v>45</v>
      </c>
      <c r="D58" s="19" t="s">
        <v>139</v>
      </c>
      <c r="E58" s="13" t="s">
        <v>19</v>
      </c>
      <c r="F58" s="75">
        <v>87</v>
      </c>
      <c r="G58" s="75">
        <v>0</v>
      </c>
      <c r="H58" s="76" t="s">
        <v>140</v>
      </c>
    </row>
    <row r="59" spans="1:8" s="5" customFormat="1" ht="39.75" customHeight="1">
      <c r="A59" s="23"/>
      <c r="B59" s="24">
        <v>42396</v>
      </c>
      <c r="C59" s="13" t="s">
        <v>45</v>
      </c>
      <c r="D59" s="19" t="s">
        <v>141</v>
      </c>
      <c r="E59" s="13" t="s">
        <v>19</v>
      </c>
      <c r="F59" s="75">
        <v>3780</v>
      </c>
      <c r="G59" s="75">
        <v>51</v>
      </c>
      <c r="H59" s="76" t="s">
        <v>142</v>
      </c>
    </row>
    <row r="60" spans="1:10" s="2" customFormat="1" ht="66" customHeight="1">
      <c r="A60" s="23" t="s">
        <v>169</v>
      </c>
      <c r="B60" s="37" t="s">
        <v>143</v>
      </c>
      <c r="C60" s="13" t="s">
        <v>45</v>
      </c>
      <c r="D60" s="36" t="s">
        <v>164</v>
      </c>
      <c r="E60" s="37" t="s">
        <v>144</v>
      </c>
      <c r="F60" s="13"/>
      <c r="G60" s="13"/>
      <c r="H60" s="19" t="s">
        <v>145</v>
      </c>
      <c r="I60" s="1"/>
      <c r="J60" s="1"/>
    </row>
    <row r="61" spans="1:10" s="2" customFormat="1" ht="66" customHeight="1">
      <c r="A61" s="23"/>
      <c r="B61" s="37" t="s">
        <v>143</v>
      </c>
      <c r="C61" s="13" t="s">
        <v>45</v>
      </c>
      <c r="D61" s="36" t="s">
        <v>146</v>
      </c>
      <c r="E61" s="37" t="s">
        <v>147</v>
      </c>
      <c r="F61" s="13"/>
      <c r="G61" s="13"/>
      <c r="H61" s="38" t="s">
        <v>148</v>
      </c>
      <c r="I61" s="1"/>
      <c r="J61" s="1"/>
    </row>
    <row r="62" spans="1:10" s="2" customFormat="1" ht="48" customHeight="1">
      <c r="A62" s="23"/>
      <c r="B62" s="37" t="s">
        <v>149</v>
      </c>
      <c r="C62" s="13" t="s">
        <v>45</v>
      </c>
      <c r="D62" s="36" t="s">
        <v>165</v>
      </c>
      <c r="E62" s="37" t="s">
        <v>150</v>
      </c>
      <c r="F62" s="13"/>
      <c r="G62" s="13"/>
      <c r="H62" s="19" t="s">
        <v>145</v>
      </c>
      <c r="I62" s="1"/>
      <c r="J62" s="1"/>
    </row>
    <row r="63" spans="1:10" s="2" customFormat="1" ht="48" customHeight="1">
      <c r="A63" s="23"/>
      <c r="B63" s="37" t="s">
        <v>149</v>
      </c>
      <c r="C63" s="13" t="s">
        <v>45</v>
      </c>
      <c r="D63" s="36" t="s">
        <v>151</v>
      </c>
      <c r="E63" s="37" t="s">
        <v>147</v>
      </c>
      <c r="F63" s="13"/>
      <c r="G63" s="13"/>
      <c r="H63" s="38" t="s">
        <v>152</v>
      </c>
      <c r="I63" s="1"/>
      <c r="J63" s="1"/>
    </row>
    <row r="64" spans="1:10" s="2" customFormat="1" ht="51" customHeight="1">
      <c r="A64" s="23"/>
      <c r="B64" s="37" t="s">
        <v>153</v>
      </c>
      <c r="C64" s="13" t="s">
        <v>45</v>
      </c>
      <c r="D64" s="36" t="s">
        <v>166</v>
      </c>
      <c r="E64" s="37" t="s">
        <v>154</v>
      </c>
      <c r="F64" s="13"/>
      <c r="G64" s="13"/>
      <c r="H64" s="19" t="s">
        <v>145</v>
      </c>
      <c r="I64" s="1"/>
      <c r="J64" s="1"/>
    </row>
    <row r="65" spans="1:10" s="2" customFormat="1" ht="51" customHeight="1">
      <c r="A65" s="23"/>
      <c r="B65" s="37" t="s">
        <v>153</v>
      </c>
      <c r="C65" s="13" t="s">
        <v>45</v>
      </c>
      <c r="D65" s="36" t="s">
        <v>155</v>
      </c>
      <c r="E65" s="37" t="s">
        <v>147</v>
      </c>
      <c r="F65" s="13"/>
      <c r="G65" s="13"/>
      <c r="H65" s="38" t="s">
        <v>152</v>
      </c>
      <c r="I65" s="1"/>
      <c r="J65" s="1"/>
    </row>
    <row r="66" spans="1:10" s="2" customFormat="1" ht="30">
      <c r="A66" s="23"/>
      <c r="B66" s="37" t="s">
        <v>156</v>
      </c>
      <c r="C66" s="13" t="s">
        <v>45</v>
      </c>
      <c r="D66" s="19" t="s">
        <v>167</v>
      </c>
      <c r="E66" s="37" t="s">
        <v>157</v>
      </c>
      <c r="F66" s="13"/>
      <c r="G66" s="13"/>
      <c r="H66" s="19" t="s">
        <v>158</v>
      </c>
      <c r="I66" s="1"/>
      <c r="J66" s="1"/>
    </row>
    <row r="67" spans="1:10" s="2" customFormat="1" ht="40.5" customHeight="1">
      <c r="A67" s="23"/>
      <c r="B67" s="37" t="s">
        <v>156</v>
      </c>
      <c r="C67" s="13" t="s">
        <v>45</v>
      </c>
      <c r="D67" s="19" t="s">
        <v>159</v>
      </c>
      <c r="E67" s="37" t="s">
        <v>147</v>
      </c>
      <c r="F67" s="13"/>
      <c r="G67" s="13"/>
      <c r="H67" s="38" t="s">
        <v>160</v>
      </c>
      <c r="I67" s="1"/>
      <c r="J67" s="1"/>
    </row>
    <row r="68" spans="1:10" s="2" customFormat="1" ht="30">
      <c r="A68" s="23"/>
      <c r="B68" s="37" t="s">
        <v>161</v>
      </c>
      <c r="C68" s="13" t="s">
        <v>45</v>
      </c>
      <c r="D68" s="36" t="s">
        <v>168</v>
      </c>
      <c r="E68" s="37" t="s">
        <v>150</v>
      </c>
      <c r="F68" s="13"/>
      <c r="G68" s="13"/>
      <c r="H68" s="19" t="s">
        <v>162</v>
      </c>
      <c r="I68" s="1"/>
      <c r="J68" s="1"/>
    </row>
    <row r="69" spans="1:10" s="2" customFormat="1" ht="48.75" customHeight="1">
      <c r="A69" s="23"/>
      <c r="B69" s="37" t="s">
        <v>161</v>
      </c>
      <c r="C69" s="13" t="s">
        <v>45</v>
      </c>
      <c r="D69" s="19" t="s">
        <v>163</v>
      </c>
      <c r="E69" s="37" t="s">
        <v>147</v>
      </c>
      <c r="F69" s="13"/>
      <c r="G69" s="13"/>
      <c r="H69" s="38" t="s">
        <v>160</v>
      </c>
      <c r="I69" s="1"/>
      <c r="J69" s="1"/>
    </row>
    <row r="71" ht="15">
      <c r="D71" s="8"/>
    </row>
    <row r="72" spans="1:4" ht="15">
      <c r="A72" s="7" t="s">
        <v>9</v>
      </c>
      <c r="D72" s="8"/>
    </row>
    <row r="73" spans="1:4" ht="15">
      <c r="A73" s="9" t="s">
        <v>10</v>
      </c>
      <c r="D73" s="8"/>
    </row>
    <row r="74" ht="15">
      <c r="A74" s="9" t="s">
        <v>11</v>
      </c>
    </row>
    <row r="75" spans="1:8" ht="15">
      <c r="A75" s="9" t="s">
        <v>12</v>
      </c>
      <c r="D75" s="6"/>
      <c r="F75" s="6"/>
      <c r="G75" s="6"/>
      <c r="H75" s="9"/>
    </row>
    <row r="76" spans="1:8" ht="15">
      <c r="A76" s="9" t="s">
        <v>13</v>
      </c>
      <c r="D76" s="6"/>
      <c r="F76" s="6"/>
      <c r="G76" s="6"/>
      <c r="H76" s="9"/>
    </row>
    <row r="77" spans="1:8" ht="15">
      <c r="A77" s="9" t="s">
        <v>15</v>
      </c>
      <c r="D77" s="6"/>
      <c r="F77" s="6"/>
      <c r="G77" s="6"/>
      <c r="H77" s="9"/>
    </row>
    <row r="78" spans="1:8" ht="15">
      <c r="A78" s="9" t="s">
        <v>14</v>
      </c>
      <c r="D78" s="6"/>
      <c r="F78" s="6"/>
      <c r="G78" s="6"/>
      <c r="H78" s="9"/>
    </row>
  </sheetData>
  <sheetProtection/>
  <mergeCells count="18">
    <mergeCell ref="A6:A21"/>
    <mergeCell ref="A22:A24"/>
    <mergeCell ref="A25:A29"/>
    <mergeCell ref="A30:A39"/>
    <mergeCell ref="A40:A43"/>
    <mergeCell ref="A44:A50"/>
    <mergeCell ref="A2:H2"/>
    <mergeCell ref="F4:G4"/>
    <mergeCell ref="H4:H5"/>
    <mergeCell ref="A4:A5"/>
    <mergeCell ref="B4:B5"/>
    <mergeCell ref="C4:C5"/>
    <mergeCell ref="D4:D5"/>
    <mergeCell ref="E4:E5"/>
    <mergeCell ref="A51:A59"/>
    <mergeCell ref="H51:H52"/>
    <mergeCell ref="H53:H54"/>
    <mergeCell ref="A60:A69"/>
  </mergeCells>
  <printOptions/>
  <pageMargins left="0.7086614173228347" right="0.31496062992125984" top="0.5118110236220472" bottom="0.4330708661417323" header="0.31496062992125984" footer="0.31496062992125984"/>
  <pageSetup horizontalDpi="180" verticalDpi="18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2016-01-22T08:08:40Z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