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480" windowWidth="12300" windowHeight="8835" activeTab="0"/>
  </bookViews>
  <sheets>
    <sheet name="свод" sheetId="1" r:id="rId1"/>
  </sheets>
  <definedNames>
    <definedName name="_xlnm.Print_Area" localSheetId="0">'свод'!$A$1:$H$67</definedName>
  </definedNames>
  <calcPr fullCalcOnLoad="1" refMode="R1C1"/>
</workbook>
</file>

<file path=xl/sharedStrings.xml><?xml version="1.0" encoding="utf-8"?>
<sst xmlns="http://schemas.openxmlformats.org/spreadsheetml/2006/main" count="262" uniqueCount="144">
  <si>
    <t>Вид ремонта</t>
  </si>
  <si>
    <t>Диспетчерское наименование</t>
  </si>
  <si>
    <t>Подразделение</t>
  </si>
  <si>
    <t>Место производимого отключения, улицы</t>
  </si>
  <si>
    <t>Количество отключаемых потребителей</t>
  </si>
  <si>
    <t>физические лица</t>
  </si>
  <si>
    <t>юридические лица</t>
  </si>
  <si>
    <t>Дата отключения</t>
  </si>
  <si>
    <t xml:space="preserve">Время отключения  </t>
  </si>
  <si>
    <t>Сокращения:</t>
  </si>
  <si>
    <t>ТП - трансформаторная подстанция</t>
  </si>
  <si>
    <t>ВЛ - воздушная линия</t>
  </si>
  <si>
    <t>КЛ - кабельная линия</t>
  </si>
  <si>
    <t>к.я. - кабельный ящик</t>
  </si>
  <si>
    <t>Примечание: возможен перенос даты ремонта в связи с внеплановыми работами</t>
  </si>
  <si>
    <t>РЭС-1</t>
  </si>
  <si>
    <t>09.00 -17.00</t>
  </si>
  <si>
    <t>аварийный</t>
  </si>
  <si>
    <t>ВЛ-0,4 кВ ТП-1236</t>
  </si>
  <si>
    <t>реконструкция</t>
  </si>
  <si>
    <t>ул. Акмолинская 1-18, Ачинская 1-28, Беломорская 20-31, Душанбинская 1-20, Кудерина 31а, 42-49 Нарвская 2-28, Сакко и Ванцетти 3-14, Сусанина 2-18, Усть-Каменогорская 51-55</t>
  </si>
  <si>
    <t>текущий</t>
  </si>
  <si>
    <t>ВЛ-0,4 кВ ТП-1238</t>
  </si>
  <si>
    <t>ГККП  "Ясли сад №4" - ул.Памирская, д.6; ж/дома - ул. Петровского 5, ул. Усть-Каменогорская 3-44</t>
  </si>
  <si>
    <t>ВЛ-0,4 кВ ТП-1366</t>
  </si>
  <si>
    <t>ул. Ачинская 2-8, Беломорская 1-11, Красильская 10-32, Кудерина 15-31, Метростроевская 1-32,  Нарвская 2, Памирская 19, Петровского 1-14, Сахалинская 12-68. Усть-Каменогорская 44-68</t>
  </si>
  <si>
    <t>РЭС-2</t>
  </si>
  <si>
    <t>-</t>
  </si>
  <si>
    <t>текущий ремонт</t>
  </si>
  <si>
    <t>РЭС-3</t>
  </si>
  <si>
    <t>Ревизия в РУ-0,4кВ</t>
  </si>
  <si>
    <t>тех учеба</t>
  </si>
  <si>
    <t>РЭС-4</t>
  </si>
  <si>
    <t>РЭС-5</t>
  </si>
  <si>
    <t xml:space="preserve"> 08.00-17.00</t>
  </si>
  <si>
    <t>РЭС-6</t>
  </si>
  <si>
    <t>РЭС-7</t>
  </si>
  <si>
    <t>ВЛ-10кВ ТП-7137-ТП-7146</t>
  </si>
  <si>
    <t>подрядный</t>
  </si>
  <si>
    <t>мкр. Калкаман-2, ул. Байзак батыра, ул. Аспандиярова, ул. Нурпеисова</t>
  </si>
  <si>
    <t>ВЛ-0,4 кВ ТП-1870</t>
  </si>
  <si>
    <t>м-н Дархан ул. Ахметова 2-360; Куанышбаева 2-184; Ташенова 3-113; Умирзакова 2-91; Халифа Алтай 71- 278</t>
  </si>
  <si>
    <t>м-н Айгерим-1 ул. Байтурсынова 1/1; Молдагуловой 36-57в; Зангар 2/1 - 2/6; Мамытова 85 - 99/1; Шугыла 1-8</t>
  </si>
  <si>
    <t>ТП-2723 восток</t>
  </si>
  <si>
    <t>ул. Нурмакова, д 150, 148, 154, 144, 117., ул. Карасай батыра, д146, 181, ул. Айтеке би, д 174, ул. Айтиева, д 8, 126,  ул. Манаса, д 12,14,8,16,18, ул. Нурмакова, д 144, 117, 154, ул. Байганина,  д 13,14,18,16,17, 18. ул.  Исаева,  д 119, 127, 129, 139, 141, 143, 146, 147, 148, 149, 151, 153, 155.</t>
  </si>
  <si>
    <t>08.00 -17.00</t>
  </si>
  <si>
    <t>ВЛ-0,4 кВ ТП-5269</t>
  </si>
  <si>
    <t>подрезка веток</t>
  </si>
  <si>
    <t>260</t>
  </si>
  <si>
    <t>13</t>
  </si>
  <si>
    <t>А.Кекилбайулы  129, 129/1</t>
  </si>
  <si>
    <t>ВЛ-0,4 кВ ТП 5296</t>
  </si>
  <si>
    <t>175</t>
  </si>
  <si>
    <t>16</t>
  </si>
  <si>
    <t>пер.Дружбы 7А, 7, 5, 3, 1А, 1, 2, 4/3, 4, 2/4, 2</t>
  </si>
  <si>
    <t>ВЛ-0,4 кВ ТП 5340</t>
  </si>
  <si>
    <t>409</t>
  </si>
  <si>
    <t>11</t>
  </si>
  <si>
    <t>Радостовца - 263, 261, 259, 265, 208, 206, 204, 202, 200. пер.Баха 4, 6, 8, 9, 7, 5 ,11</t>
  </si>
  <si>
    <t>08.00-17.00</t>
  </si>
  <si>
    <t>График ремонта с 26 по 29 марта 2019 г.</t>
  </si>
  <si>
    <t>ВЛ-0,4 кВ ТП-1872</t>
  </si>
  <si>
    <t>м-н Дархан ул. Ахметова 22-67; Каракатты 2-24; Куанышбаева 50-65; Омирзакова 24-72; Тойказан 3; Ташенова 53-77</t>
  </si>
  <si>
    <t>оборудование ТП-1241</t>
  </si>
  <si>
    <t>ул. Бокеева 1-84; ул. Сокпакбаева 1-40; ул. Стрелецкий 38</t>
  </si>
  <si>
    <t>ВЛ-0,4 кВ ТП-1874</t>
  </si>
  <si>
    <t>ВЛ-0,4 кВ ТП-9159 (1235)</t>
  </si>
  <si>
    <t>ул. Борзова 56-99, Крылова 10, Кудерина 1-14, Памирская 10-22, Петропавловская 1-6, Скрябина 30-63, Усть-Каменогорская 4-10</t>
  </si>
  <si>
    <t>оборудование ТП-1301</t>
  </si>
  <si>
    <t>мкр. Туркестан, мкр. Айгерим-1 ул. МТФ д. 3,11,28, мкр. Шанырак-2 ул. Сыганак д.2</t>
  </si>
  <si>
    <t>оборудование ТП-1104</t>
  </si>
  <si>
    <t>ул. Гоголя 115, Наурызбай батыра 52</t>
  </si>
  <si>
    <t>оборудование ТП-1413</t>
  </si>
  <si>
    <t>ТП-2732</t>
  </si>
  <si>
    <t>Кожамкулова, д.157,161,165, Муканова,д.104,106,108,114,116,118,120,122, Казыбек би,д. 155, Айтеке би,д.161</t>
  </si>
  <si>
    <t>ТП-2733</t>
  </si>
  <si>
    <t>Байзакова, д.170, Богенбай батыра, д.221</t>
  </si>
  <si>
    <t>ТП-2723 запад</t>
  </si>
  <si>
    <t>ТП-10/04кВ №3705</t>
  </si>
  <si>
    <t>мкр.Алгабас, ул.Достык 7-11</t>
  </si>
  <si>
    <t>Чистка трассы от веток</t>
  </si>
  <si>
    <t>ТП-10/04кВ №3420</t>
  </si>
  <si>
    <t>мкр.Тастыбулак,ул.Алмалы-2 1/70-1/89</t>
  </si>
  <si>
    <t>ТП-10/04кВ №459</t>
  </si>
  <si>
    <t>мкр.Карагайлы,ул.Рыскулова 1-16</t>
  </si>
  <si>
    <t>ТП-10/04кВ №539</t>
  </si>
  <si>
    <t>мкр.Акжар,ул.Толе би</t>
  </si>
  <si>
    <t>ТП-10/04кВ №3006</t>
  </si>
  <si>
    <t>мкр.Тастыбулак,ул.Айболит-20 1-1/10</t>
  </si>
  <si>
    <t>ВЛ-10кВ Ф-5/127 за ЛР-95</t>
  </si>
  <si>
    <t>мкрюКарагайлы,ул.Тажиева 245-265</t>
  </si>
  <si>
    <t>ТП-10/04кВ №3506</t>
  </si>
  <si>
    <t>мкр.Таусамалы,ул.Наурызбай батыра 59-95</t>
  </si>
  <si>
    <t>13-17</t>
  </si>
  <si>
    <t>ТП-4562, КЯ687-,688</t>
  </si>
  <si>
    <t>ревизия КЯ</t>
  </si>
  <si>
    <t>мкр Алтай д. 1-9, ул. Майлина д.67-69</t>
  </si>
  <si>
    <t>ВЛ-0,4 кВ ТП-4558</t>
  </si>
  <si>
    <t xml:space="preserve"> ул. Гаршина 59-67,Гете331-367</t>
  </si>
  <si>
    <t>Кабельный ящик №658,654 ТП-4563</t>
  </si>
  <si>
    <t>ремонт замков и дверей  КЯ</t>
  </si>
  <si>
    <t xml:space="preserve"> Ясли-сад №19 мкр. Алтай-1 д.1-12, мкр. Алтай-2 д56,56А</t>
  </si>
  <si>
    <t>Кабельный ящик №17,10 ТП-4319</t>
  </si>
  <si>
    <t>мкр. Жулдыз  д.1-25</t>
  </si>
  <si>
    <t>ул. Гаршина 1-73</t>
  </si>
  <si>
    <t>Кабельный ящик 707          ТП-4513</t>
  </si>
  <si>
    <t>ремонт замков</t>
  </si>
  <si>
    <t>ул. Монтажная,31 ул. Майлина 216</t>
  </si>
  <si>
    <t>оборудование ТП-4589</t>
  </si>
  <si>
    <t>перекрытие кабельных каналов</t>
  </si>
  <si>
    <t>ул. Якубова, ул.Аральская, ул. Нарынкольская, ул. Папанина 55-84</t>
  </si>
  <si>
    <t>ВЛ-0,4 кВ ТП-4344</t>
  </si>
  <si>
    <t>пр. суюнбая 298А-344А</t>
  </si>
  <si>
    <t>оборудование ТП-4725,4724,4723,4722,4721,4720,4719,8405</t>
  </si>
  <si>
    <t>обход осмотр ТП</t>
  </si>
  <si>
    <t xml:space="preserve"> ТП-5116</t>
  </si>
  <si>
    <t>Алмагуль 50,69</t>
  </si>
  <si>
    <t>ТП-5069</t>
  </si>
  <si>
    <t>Абая-Байтурсынова 51,16</t>
  </si>
  <si>
    <t>ВЛ-0,4 кВ ТП-6413</t>
  </si>
  <si>
    <t>ул.Керей-Жәнібек (ул.Горная) 159А-232</t>
  </si>
  <si>
    <t>ВЛ-10 кВ 6454-6464</t>
  </si>
  <si>
    <t>Каменское плато 59А-61А,уч.176;с/т "Жантобе" 4-13; Олимпийская 7-39; ул.Байконурская 2-59; ул.Көніл тоқыны 4-30; ул.Тышканбаева 3-15; ул.Кербулакская 1-8; с/о "Казахстанстрой" 1-50; с/о "Весна" 12-28Б; с/о "Минздрав" 2-42;с/о "Казгипрозем" 4-55; с/о "Горфо" 3-12; с/о "Минфин" 10-29; с/т "Казахстанстрой" 30-57; с/т "Казстрой" 5,6.</t>
  </si>
  <si>
    <t>ВЛ-10 кВ 6479-6453</t>
  </si>
  <si>
    <t>с/о "Турксиб" 10-41; ул.Ладушкина 128-159; с/о "Турксиб" 64-82; с/т "Здоровье" 1-116; с/т Высокогорное" 2-111; с/т "Родник" 1-30; с/т "Улар" 21-31.</t>
  </si>
  <si>
    <t>ВЛ-0,4 кВ ТП-6011</t>
  </si>
  <si>
    <t>ул.Есенберлина 189-221; ул.Орманова 17-107.</t>
  </si>
  <si>
    <t xml:space="preserve"> ТП-6506</t>
  </si>
  <si>
    <t>Самал-2 дом 105.</t>
  </si>
  <si>
    <t>ТП-6506 РУ-0,4 кВ</t>
  </si>
  <si>
    <t>ТП-6519</t>
  </si>
  <si>
    <t>пр.Назарбаева дом 240; Гаражный кооператив.</t>
  </si>
  <si>
    <t>ТП-6519 РУ-0,4 кВ</t>
  </si>
  <si>
    <t>ВЛ-0,4кВ ТП-7700</t>
  </si>
  <si>
    <t>ул. Дауренбекова, д.30-д.2; ул. Талдыарал, д.30-34</t>
  </si>
  <si>
    <t>ТП-7139</t>
  </si>
  <si>
    <t>мкр. Калкаман, ул. Нурпеисова, д.29-87-153, ул. Тыныбаева, д.137-165; ул. Арман, д.121-162</t>
  </si>
  <si>
    <t>ВЛ-10кВ ф.6-141</t>
  </si>
  <si>
    <t>мкр. Калкаман (ТП-7144) ул. Сураншы батыра, д.43-73, д.44-74; ул. Айтбаева, д.40, 42; ул. Айбергенова, д.3-87; пер. Байтурсынова, д.2-32; (ТП-7145) ул. Кадырбекова, д.2-28; (ТП-7150) ул. Айбергенова, д.33-1; ул. Жансугурова, д.10-26; ул. Зеленая, д.8-4</t>
  </si>
  <si>
    <t>ВЛ-0,4кВ ТП-7362</t>
  </si>
  <si>
    <t>ул. Аксайская, д.4-24; ул. Чемолганская, д.4-27а</t>
  </si>
  <si>
    <t>ТП-7140</t>
  </si>
  <si>
    <t>мкр. Калкаман, ул. Аспандиярова, д.86-130; Нурпеисова, д.86-130</t>
  </si>
  <si>
    <t>09.00-17.00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</si>
</sst>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.0"/>
    <numFmt numFmtId="187" formatCode="#,##0.000"/>
    <numFmt numFmtId="188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1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1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1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1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4" fontId="45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14" fontId="46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6" fillId="33" borderId="0" xfId="0" applyFont="1" applyFill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33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14" fontId="2" fillId="33" borderId="11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 wrapText="1"/>
    </xf>
    <xf numFmtId="14" fontId="2" fillId="33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3"/>
  <sheetViews>
    <sheetView tabSelected="1" zoomScale="80" zoomScaleNormal="80" zoomScaleSheetLayoutView="70" zoomScalePageLayoutView="0" workbookViewId="0" topLeftCell="A1">
      <selection activeCell="A2" sqref="A2:H2"/>
    </sheetView>
  </sheetViews>
  <sheetFormatPr defaultColWidth="9.140625" defaultRowHeight="15"/>
  <cols>
    <col min="1" max="1" width="8.8515625" style="1" customWidth="1"/>
    <col min="2" max="2" width="13.57421875" style="1" customWidth="1"/>
    <col min="3" max="3" width="15.140625" style="1" customWidth="1"/>
    <col min="4" max="4" width="28.28125" style="63" customWidth="1"/>
    <col min="5" max="5" width="36.421875" style="63" customWidth="1"/>
    <col min="6" max="6" width="12.421875" style="1" customWidth="1"/>
    <col min="7" max="7" width="13.8515625" style="1" customWidth="1"/>
    <col min="8" max="8" width="67.28125" style="63" customWidth="1"/>
    <col min="9" max="9" width="9.140625" style="10" customWidth="1"/>
    <col min="10" max="16384" width="9.140625" style="2" customWidth="1"/>
  </cols>
  <sheetData>
    <row r="2" spans="1:8" ht="15.75">
      <c r="A2" s="39" t="s">
        <v>60</v>
      </c>
      <c r="B2" s="39"/>
      <c r="C2" s="39"/>
      <c r="D2" s="39"/>
      <c r="E2" s="39"/>
      <c r="F2" s="39"/>
      <c r="G2" s="39"/>
      <c r="H2" s="39"/>
    </row>
    <row r="3" spans="1:8" ht="15.75">
      <c r="A3" s="7"/>
      <c r="B3" s="7"/>
      <c r="C3" s="7"/>
      <c r="D3" s="55"/>
      <c r="E3" s="55"/>
      <c r="F3" s="7"/>
      <c r="G3" s="7"/>
      <c r="H3" s="55"/>
    </row>
    <row r="4" spans="1:9" s="9" customFormat="1" ht="15">
      <c r="A4" s="40" t="s">
        <v>2</v>
      </c>
      <c r="B4" s="40" t="s">
        <v>7</v>
      </c>
      <c r="C4" s="40" t="s">
        <v>8</v>
      </c>
      <c r="D4" s="56" t="s">
        <v>1</v>
      </c>
      <c r="E4" s="56" t="s">
        <v>0</v>
      </c>
      <c r="F4" s="40" t="s">
        <v>4</v>
      </c>
      <c r="G4" s="40"/>
      <c r="H4" s="56" t="s">
        <v>3</v>
      </c>
      <c r="I4" s="11"/>
    </row>
    <row r="5" spans="1:9" s="9" customFormat="1" ht="30">
      <c r="A5" s="40"/>
      <c r="B5" s="40"/>
      <c r="C5" s="40"/>
      <c r="D5" s="56"/>
      <c r="E5" s="56"/>
      <c r="F5" s="18" t="s">
        <v>5</v>
      </c>
      <c r="G5" s="18" t="s">
        <v>6</v>
      </c>
      <c r="H5" s="56"/>
      <c r="I5" s="11"/>
    </row>
    <row r="6" spans="1:8" s="9" customFormat="1" ht="30">
      <c r="A6" s="43" t="s">
        <v>15</v>
      </c>
      <c r="B6" s="25">
        <v>43550</v>
      </c>
      <c r="C6" s="18" t="s">
        <v>16</v>
      </c>
      <c r="D6" s="48" t="s">
        <v>40</v>
      </c>
      <c r="E6" s="48" t="s">
        <v>17</v>
      </c>
      <c r="F6" s="18">
        <v>88</v>
      </c>
      <c r="G6" s="18">
        <v>1</v>
      </c>
      <c r="H6" s="32" t="s">
        <v>41</v>
      </c>
    </row>
    <row r="7" spans="1:8" s="9" customFormat="1" ht="45">
      <c r="A7" s="43"/>
      <c r="B7" s="28">
        <v>43550</v>
      </c>
      <c r="C7" s="35" t="s">
        <v>16</v>
      </c>
      <c r="D7" s="46" t="s">
        <v>18</v>
      </c>
      <c r="E7" s="46" t="s">
        <v>19</v>
      </c>
      <c r="F7" s="35">
        <v>336</v>
      </c>
      <c r="G7" s="35">
        <v>6</v>
      </c>
      <c r="H7" s="57" t="s">
        <v>20</v>
      </c>
    </row>
    <row r="8" spans="1:8" s="9" customFormat="1" ht="30">
      <c r="A8" s="43"/>
      <c r="B8" s="25">
        <v>43551</v>
      </c>
      <c r="C8" s="18" t="s">
        <v>16</v>
      </c>
      <c r="D8" s="48" t="s">
        <v>61</v>
      </c>
      <c r="E8" s="48" t="s">
        <v>17</v>
      </c>
      <c r="F8" s="18">
        <v>121</v>
      </c>
      <c r="G8" s="18">
        <v>4</v>
      </c>
      <c r="H8" s="57" t="s">
        <v>62</v>
      </c>
    </row>
    <row r="9" spans="1:8" s="9" customFormat="1" ht="30">
      <c r="A9" s="43"/>
      <c r="B9" s="28">
        <v>43551</v>
      </c>
      <c r="C9" s="35" t="s">
        <v>16</v>
      </c>
      <c r="D9" s="46" t="s">
        <v>22</v>
      </c>
      <c r="E9" s="46" t="s">
        <v>19</v>
      </c>
      <c r="F9" s="35">
        <v>72</v>
      </c>
      <c r="G9" s="35">
        <v>8</v>
      </c>
      <c r="H9" s="57" t="s">
        <v>23</v>
      </c>
    </row>
    <row r="10" spans="1:8" s="9" customFormat="1" ht="15">
      <c r="A10" s="43"/>
      <c r="B10" s="28">
        <v>43551</v>
      </c>
      <c r="C10" s="35" t="s">
        <v>16</v>
      </c>
      <c r="D10" s="46" t="s">
        <v>63</v>
      </c>
      <c r="E10" s="46" t="s">
        <v>17</v>
      </c>
      <c r="F10" s="35">
        <v>296</v>
      </c>
      <c r="G10" s="35">
        <v>11</v>
      </c>
      <c r="H10" s="57" t="s">
        <v>64</v>
      </c>
    </row>
    <row r="11" spans="1:8" s="9" customFormat="1" ht="30">
      <c r="A11" s="43"/>
      <c r="B11" s="25">
        <v>43552</v>
      </c>
      <c r="C11" s="18" t="s">
        <v>16</v>
      </c>
      <c r="D11" s="48" t="s">
        <v>65</v>
      </c>
      <c r="E11" s="48" t="s">
        <v>17</v>
      </c>
      <c r="F11" s="18">
        <v>0</v>
      </c>
      <c r="G11" s="18">
        <v>4</v>
      </c>
      <c r="H11" s="57" t="s">
        <v>62</v>
      </c>
    </row>
    <row r="12" spans="1:8" s="9" customFormat="1" ht="30">
      <c r="A12" s="43"/>
      <c r="B12" s="28">
        <v>43552</v>
      </c>
      <c r="C12" s="35" t="s">
        <v>16</v>
      </c>
      <c r="D12" s="46" t="s">
        <v>66</v>
      </c>
      <c r="E12" s="46" t="s">
        <v>19</v>
      </c>
      <c r="F12" s="35">
        <v>145</v>
      </c>
      <c r="G12" s="35">
        <v>8</v>
      </c>
      <c r="H12" s="57" t="s">
        <v>67</v>
      </c>
    </row>
    <row r="13" spans="1:8" s="9" customFormat="1" ht="30">
      <c r="A13" s="43"/>
      <c r="B13" s="28">
        <v>43552</v>
      </c>
      <c r="C13" s="35" t="s">
        <v>16</v>
      </c>
      <c r="D13" s="46" t="s">
        <v>68</v>
      </c>
      <c r="E13" s="46" t="s">
        <v>21</v>
      </c>
      <c r="F13" s="18">
        <v>159</v>
      </c>
      <c r="G13" s="18">
        <v>6</v>
      </c>
      <c r="H13" s="32" t="s">
        <v>69</v>
      </c>
    </row>
    <row r="14" spans="1:8" s="9" customFormat="1" ht="15">
      <c r="A14" s="43"/>
      <c r="B14" s="28">
        <v>43552</v>
      </c>
      <c r="C14" s="35" t="s">
        <v>16</v>
      </c>
      <c r="D14" s="46" t="s">
        <v>70</v>
      </c>
      <c r="E14" s="46" t="s">
        <v>17</v>
      </c>
      <c r="F14" s="18">
        <v>51</v>
      </c>
      <c r="G14" s="18">
        <v>14</v>
      </c>
      <c r="H14" s="57" t="s">
        <v>71</v>
      </c>
    </row>
    <row r="15" spans="1:8" s="9" customFormat="1" ht="45">
      <c r="A15" s="43"/>
      <c r="B15" s="28">
        <v>43553</v>
      </c>
      <c r="C15" s="35" t="s">
        <v>16</v>
      </c>
      <c r="D15" s="46" t="s">
        <v>24</v>
      </c>
      <c r="E15" s="46" t="s">
        <v>19</v>
      </c>
      <c r="F15" s="35">
        <v>314</v>
      </c>
      <c r="G15" s="35">
        <v>4</v>
      </c>
      <c r="H15" s="57" t="s">
        <v>25</v>
      </c>
    </row>
    <row r="16" spans="1:8" s="9" customFormat="1" ht="30">
      <c r="A16" s="43"/>
      <c r="B16" s="28">
        <v>43553</v>
      </c>
      <c r="C16" s="35" t="s">
        <v>16</v>
      </c>
      <c r="D16" s="46" t="s">
        <v>72</v>
      </c>
      <c r="E16" s="46" t="s">
        <v>21</v>
      </c>
      <c r="F16" s="18">
        <v>29</v>
      </c>
      <c r="G16" s="18">
        <v>1</v>
      </c>
      <c r="H16" s="32" t="s">
        <v>42</v>
      </c>
    </row>
    <row r="17" spans="1:13" ht="15">
      <c r="A17" s="41" t="s">
        <v>26</v>
      </c>
      <c r="B17" s="25">
        <v>43550</v>
      </c>
      <c r="C17" s="50" t="s">
        <v>59</v>
      </c>
      <c r="D17" s="51" t="s">
        <v>27</v>
      </c>
      <c r="E17" s="48" t="s">
        <v>27</v>
      </c>
      <c r="F17" s="18" t="s">
        <v>27</v>
      </c>
      <c r="G17" s="20" t="s">
        <v>27</v>
      </c>
      <c r="H17" s="58" t="s">
        <v>27</v>
      </c>
      <c r="K17" s="44"/>
      <c r="L17" s="44"/>
      <c r="M17" s="44"/>
    </row>
    <row r="18" spans="1:13" ht="45">
      <c r="A18" s="41"/>
      <c r="B18" s="25">
        <v>43551</v>
      </c>
      <c r="C18" s="50" t="s">
        <v>59</v>
      </c>
      <c r="D18" s="51" t="s">
        <v>73</v>
      </c>
      <c r="E18" s="48" t="s">
        <v>28</v>
      </c>
      <c r="F18" s="18">
        <v>171</v>
      </c>
      <c r="G18" s="20">
        <v>13</v>
      </c>
      <c r="H18" s="51" t="s">
        <v>74</v>
      </c>
      <c r="K18" s="37"/>
      <c r="L18" s="37"/>
      <c r="M18" s="37"/>
    </row>
    <row r="19" spans="1:13" ht="15">
      <c r="A19" s="41"/>
      <c r="B19" s="25">
        <v>43552</v>
      </c>
      <c r="C19" s="50" t="s">
        <v>59</v>
      </c>
      <c r="D19" s="51" t="s">
        <v>75</v>
      </c>
      <c r="E19" s="48" t="s">
        <v>28</v>
      </c>
      <c r="F19" s="18">
        <v>89</v>
      </c>
      <c r="G19" s="20">
        <v>3</v>
      </c>
      <c r="H19" s="51" t="s">
        <v>76</v>
      </c>
      <c r="K19" s="44"/>
      <c r="L19" s="44"/>
      <c r="M19" s="44"/>
    </row>
    <row r="20" spans="1:8" ht="15">
      <c r="A20" s="41"/>
      <c r="B20" s="25">
        <v>43553</v>
      </c>
      <c r="C20" s="50" t="s">
        <v>59</v>
      </c>
      <c r="D20" s="51" t="s">
        <v>27</v>
      </c>
      <c r="E20" s="48" t="s">
        <v>27</v>
      </c>
      <c r="F20" s="18" t="s">
        <v>27</v>
      </c>
      <c r="G20" s="20" t="s">
        <v>27</v>
      </c>
      <c r="H20" s="51" t="s">
        <v>27</v>
      </c>
    </row>
    <row r="21" spans="1:8" ht="15">
      <c r="A21" s="41"/>
      <c r="B21" s="25">
        <v>43550</v>
      </c>
      <c r="C21" s="50" t="s">
        <v>59</v>
      </c>
      <c r="D21" s="51" t="s">
        <v>43</v>
      </c>
      <c r="E21" s="48" t="s">
        <v>28</v>
      </c>
      <c r="F21" s="19">
        <v>57</v>
      </c>
      <c r="G21" s="19">
        <v>5</v>
      </c>
      <c r="H21" s="53" t="s">
        <v>44</v>
      </c>
    </row>
    <row r="22" spans="1:8" ht="15">
      <c r="A22" s="41"/>
      <c r="B22" s="25">
        <v>43551</v>
      </c>
      <c r="C22" s="50" t="s">
        <v>59</v>
      </c>
      <c r="D22" s="51" t="s">
        <v>43</v>
      </c>
      <c r="E22" s="48" t="s">
        <v>28</v>
      </c>
      <c r="F22" s="19">
        <v>57</v>
      </c>
      <c r="G22" s="19">
        <v>5</v>
      </c>
      <c r="H22" s="53"/>
    </row>
    <row r="23" spans="1:8" ht="15">
      <c r="A23" s="41"/>
      <c r="B23" s="25">
        <v>43552</v>
      </c>
      <c r="C23" s="50" t="s">
        <v>59</v>
      </c>
      <c r="D23" s="51" t="s">
        <v>77</v>
      </c>
      <c r="E23" s="48" t="s">
        <v>28</v>
      </c>
      <c r="F23" s="19">
        <v>57</v>
      </c>
      <c r="G23" s="19">
        <v>5</v>
      </c>
      <c r="H23" s="53"/>
    </row>
    <row r="24" spans="1:8" ht="15">
      <c r="A24" s="41"/>
      <c r="B24" s="25">
        <v>43553</v>
      </c>
      <c r="C24" s="50" t="s">
        <v>59</v>
      </c>
      <c r="D24" s="51" t="s">
        <v>77</v>
      </c>
      <c r="E24" s="48" t="s">
        <v>28</v>
      </c>
      <c r="F24" s="19">
        <v>57</v>
      </c>
      <c r="G24" s="19">
        <v>5</v>
      </c>
      <c r="H24" s="53"/>
    </row>
    <row r="25" spans="1:8" ht="15">
      <c r="A25" s="41" t="s">
        <v>29</v>
      </c>
      <c r="B25" s="29">
        <v>43550</v>
      </c>
      <c r="C25" s="29" t="s">
        <v>59</v>
      </c>
      <c r="D25" s="46" t="s">
        <v>78</v>
      </c>
      <c r="E25" s="47" t="s">
        <v>30</v>
      </c>
      <c r="F25" s="24">
        <v>213</v>
      </c>
      <c r="G25" s="24">
        <v>4</v>
      </c>
      <c r="H25" s="47" t="s">
        <v>79</v>
      </c>
    </row>
    <row r="26" spans="1:8" ht="15">
      <c r="A26" s="41"/>
      <c r="B26" s="29">
        <v>43550</v>
      </c>
      <c r="C26" s="29" t="s">
        <v>59</v>
      </c>
      <c r="D26" s="46" t="s">
        <v>78</v>
      </c>
      <c r="E26" s="47" t="s">
        <v>80</v>
      </c>
      <c r="F26" s="24">
        <v>213</v>
      </c>
      <c r="G26" s="24">
        <v>4</v>
      </c>
      <c r="H26" s="47" t="s">
        <v>79</v>
      </c>
    </row>
    <row r="27" spans="1:8" ht="15">
      <c r="A27" s="41"/>
      <c r="B27" s="29">
        <v>43551</v>
      </c>
      <c r="C27" s="29" t="s">
        <v>59</v>
      </c>
      <c r="D27" s="46" t="s">
        <v>81</v>
      </c>
      <c r="E27" s="47" t="s">
        <v>30</v>
      </c>
      <c r="F27" s="24">
        <v>18</v>
      </c>
      <c r="G27" s="24">
        <v>1</v>
      </c>
      <c r="H27" s="47" t="s">
        <v>82</v>
      </c>
    </row>
    <row r="28" spans="1:8" ht="15">
      <c r="A28" s="41"/>
      <c r="B28" s="29">
        <v>43551</v>
      </c>
      <c r="C28" s="29" t="s">
        <v>59</v>
      </c>
      <c r="D28" s="46" t="s">
        <v>83</v>
      </c>
      <c r="E28" s="47" t="s">
        <v>80</v>
      </c>
      <c r="F28" s="24">
        <v>102</v>
      </c>
      <c r="G28" s="24">
        <v>4</v>
      </c>
      <c r="H28" s="47" t="s">
        <v>84</v>
      </c>
    </row>
    <row r="29" spans="1:8" ht="15">
      <c r="A29" s="41"/>
      <c r="B29" s="29">
        <v>43551</v>
      </c>
      <c r="C29" s="29" t="s">
        <v>59</v>
      </c>
      <c r="D29" s="46" t="s">
        <v>85</v>
      </c>
      <c r="E29" s="47" t="s">
        <v>80</v>
      </c>
      <c r="F29" s="24">
        <v>172</v>
      </c>
      <c r="G29" s="24">
        <v>0</v>
      </c>
      <c r="H29" s="47" t="s">
        <v>86</v>
      </c>
    </row>
    <row r="30" spans="1:8" ht="15">
      <c r="A30" s="41"/>
      <c r="B30" s="29">
        <v>43552</v>
      </c>
      <c r="C30" s="29" t="s">
        <v>59</v>
      </c>
      <c r="D30" s="46" t="s">
        <v>87</v>
      </c>
      <c r="E30" s="47" t="s">
        <v>30</v>
      </c>
      <c r="F30" s="24">
        <v>134</v>
      </c>
      <c r="G30" s="24">
        <v>5</v>
      </c>
      <c r="H30" s="47" t="s">
        <v>88</v>
      </c>
    </row>
    <row r="31" spans="1:8" ht="15">
      <c r="A31" s="41"/>
      <c r="B31" s="29">
        <v>43552</v>
      </c>
      <c r="C31" s="29" t="s">
        <v>59</v>
      </c>
      <c r="D31" s="46" t="s">
        <v>89</v>
      </c>
      <c r="E31" s="47" t="s">
        <v>80</v>
      </c>
      <c r="F31" s="24">
        <v>1017</v>
      </c>
      <c r="G31" s="24">
        <v>55</v>
      </c>
      <c r="H31" s="47" t="s">
        <v>90</v>
      </c>
    </row>
    <row r="32" spans="1:8" ht="15">
      <c r="A32" s="41"/>
      <c r="B32" s="29">
        <v>43553</v>
      </c>
      <c r="C32" s="29" t="s">
        <v>59</v>
      </c>
      <c r="D32" s="46" t="s">
        <v>91</v>
      </c>
      <c r="E32" s="47" t="s">
        <v>30</v>
      </c>
      <c r="F32" s="24">
        <v>59</v>
      </c>
      <c r="G32" s="24">
        <v>1</v>
      </c>
      <c r="H32" s="47" t="s">
        <v>92</v>
      </c>
    </row>
    <row r="33" spans="1:8" ht="15">
      <c r="A33" s="41"/>
      <c r="B33" s="29">
        <v>43553</v>
      </c>
      <c r="C33" s="29" t="s">
        <v>59</v>
      </c>
      <c r="D33" s="46" t="s">
        <v>91</v>
      </c>
      <c r="E33" s="47" t="s">
        <v>80</v>
      </c>
      <c r="F33" s="24">
        <v>59</v>
      </c>
      <c r="G33" s="24">
        <v>1</v>
      </c>
      <c r="H33" s="47" t="s">
        <v>92</v>
      </c>
    </row>
    <row r="34" spans="1:11" s="33" customFormat="1" ht="18.75">
      <c r="A34" s="43" t="s">
        <v>32</v>
      </c>
      <c r="B34" s="54">
        <v>43550</v>
      </c>
      <c r="C34" s="35" t="s">
        <v>45</v>
      </c>
      <c r="D34" s="43" t="s">
        <v>31</v>
      </c>
      <c r="E34" s="43"/>
      <c r="F34" s="43"/>
      <c r="G34" s="43"/>
      <c r="H34" s="43"/>
      <c r="I34" s="45"/>
      <c r="J34" s="45"/>
      <c r="K34" s="45"/>
    </row>
    <row r="35" spans="1:11" s="33" customFormat="1" ht="18.75">
      <c r="A35" s="43"/>
      <c r="B35" s="54"/>
      <c r="C35" s="35" t="s">
        <v>93</v>
      </c>
      <c r="D35" s="46" t="s">
        <v>94</v>
      </c>
      <c r="E35" s="46" t="s">
        <v>95</v>
      </c>
      <c r="F35" s="35">
        <v>352</v>
      </c>
      <c r="G35" s="35">
        <v>17</v>
      </c>
      <c r="H35" s="46" t="s">
        <v>96</v>
      </c>
      <c r="I35" s="45"/>
      <c r="J35" s="45"/>
      <c r="K35" s="45"/>
    </row>
    <row r="36" spans="1:8" s="33" customFormat="1" ht="18.75">
      <c r="A36" s="43"/>
      <c r="B36" s="54">
        <v>43551</v>
      </c>
      <c r="C36" s="43" t="s">
        <v>143</v>
      </c>
      <c r="D36" s="48" t="s">
        <v>97</v>
      </c>
      <c r="E36" s="48" t="s">
        <v>21</v>
      </c>
      <c r="F36" s="18">
        <v>122</v>
      </c>
      <c r="G36" s="18">
        <v>1</v>
      </c>
      <c r="H36" s="32" t="s">
        <v>98</v>
      </c>
    </row>
    <row r="37" spans="1:8" s="33" customFormat="1" ht="30">
      <c r="A37" s="43"/>
      <c r="B37" s="54"/>
      <c r="C37" s="43"/>
      <c r="D37" s="48" t="s">
        <v>99</v>
      </c>
      <c r="E37" s="48" t="s">
        <v>100</v>
      </c>
      <c r="F37" s="18">
        <v>411</v>
      </c>
      <c r="G37" s="18">
        <v>10</v>
      </c>
      <c r="H37" s="32" t="s">
        <v>101</v>
      </c>
    </row>
    <row r="38" spans="1:8" s="33" customFormat="1" ht="30">
      <c r="A38" s="43"/>
      <c r="B38" s="54"/>
      <c r="C38" s="43"/>
      <c r="D38" s="46" t="s">
        <v>102</v>
      </c>
      <c r="E38" s="46" t="s">
        <v>95</v>
      </c>
      <c r="F38" s="35">
        <v>581</v>
      </c>
      <c r="G38" s="35">
        <v>2</v>
      </c>
      <c r="H38" s="57" t="s">
        <v>103</v>
      </c>
    </row>
    <row r="39" spans="1:8" s="33" customFormat="1" ht="18.75">
      <c r="A39" s="43"/>
      <c r="B39" s="68">
        <v>43552</v>
      </c>
      <c r="C39" s="43" t="s">
        <v>143</v>
      </c>
      <c r="D39" s="48" t="s">
        <v>97</v>
      </c>
      <c r="E39" s="48" t="s">
        <v>21</v>
      </c>
      <c r="F39" s="18">
        <v>122</v>
      </c>
      <c r="G39" s="18">
        <v>1</v>
      </c>
      <c r="H39" s="32" t="s">
        <v>104</v>
      </c>
    </row>
    <row r="40" spans="1:8" s="33" customFormat="1" ht="30">
      <c r="A40" s="43"/>
      <c r="B40" s="69"/>
      <c r="C40" s="43"/>
      <c r="D40" s="46" t="s">
        <v>105</v>
      </c>
      <c r="E40" s="48" t="s">
        <v>106</v>
      </c>
      <c r="F40" s="18">
        <v>69</v>
      </c>
      <c r="G40" s="18">
        <v>9</v>
      </c>
      <c r="H40" s="32" t="s">
        <v>107</v>
      </c>
    </row>
    <row r="41" spans="1:8" s="33" customFormat="1" ht="18.75">
      <c r="A41" s="43"/>
      <c r="B41" s="70"/>
      <c r="C41" s="43"/>
      <c r="D41" s="46" t="s">
        <v>108</v>
      </c>
      <c r="E41" s="48" t="s">
        <v>109</v>
      </c>
      <c r="F41" s="35">
        <v>92</v>
      </c>
      <c r="G41" s="35">
        <v>7</v>
      </c>
      <c r="H41" s="57" t="s">
        <v>110</v>
      </c>
    </row>
    <row r="42" spans="1:8" s="33" customFormat="1" ht="18.75">
      <c r="A42" s="43"/>
      <c r="B42" s="54">
        <v>43553</v>
      </c>
      <c r="C42" s="43" t="s">
        <v>143</v>
      </c>
      <c r="D42" s="46" t="s">
        <v>111</v>
      </c>
      <c r="E42" s="46" t="s">
        <v>21</v>
      </c>
      <c r="F42" s="35">
        <v>232</v>
      </c>
      <c r="G42" s="35">
        <v>10</v>
      </c>
      <c r="H42" s="57" t="s">
        <v>112</v>
      </c>
    </row>
    <row r="43" spans="1:8" s="33" customFormat="1" ht="45">
      <c r="A43" s="43"/>
      <c r="B43" s="54"/>
      <c r="C43" s="43"/>
      <c r="D43" s="46" t="s">
        <v>113</v>
      </c>
      <c r="E43" s="46" t="s">
        <v>114</v>
      </c>
      <c r="F43" s="35"/>
      <c r="G43" s="35"/>
      <c r="H43" s="57"/>
    </row>
    <row r="44" spans="1:10" s="22" customFormat="1" ht="15">
      <c r="A44" s="38" t="s">
        <v>33</v>
      </c>
      <c r="B44" s="30">
        <v>43550</v>
      </c>
      <c r="C44" s="30" t="s">
        <v>34</v>
      </c>
      <c r="D44" s="47" t="s">
        <v>46</v>
      </c>
      <c r="E44" s="64" t="s">
        <v>47</v>
      </c>
      <c r="F44" s="31" t="s">
        <v>48</v>
      </c>
      <c r="G44" s="31" t="s">
        <v>49</v>
      </c>
      <c r="H44" s="59" t="s">
        <v>50</v>
      </c>
      <c r="I44" s="21"/>
      <c r="J44" s="21"/>
    </row>
    <row r="45" spans="1:10" s="22" customFormat="1" ht="15">
      <c r="A45" s="38"/>
      <c r="B45" s="30">
        <v>43552</v>
      </c>
      <c r="C45" s="30" t="s">
        <v>34</v>
      </c>
      <c r="D45" s="47" t="s">
        <v>51</v>
      </c>
      <c r="E45" s="64" t="s">
        <v>47</v>
      </c>
      <c r="F45" s="31" t="s">
        <v>52</v>
      </c>
      <c r="G45" s="31" t="s">
        <v>53</v>
      </c>
      <c r="H45" s="47" t="s">
        <v>54</v>
      </c>
      <c r="I45" s="21"/>
      <c r="J45" s="21"/>
    </row>
    <row r="46" spans="1:10" s="22" customFormat="1" ht="30">
      <c r="A46" s="38"/>
      <c r="B46" s="30">
        <v>43553</v>
      </c>
      <c r="C46" s="30" t="s">
        <v>34</v>
      </c>
      <c r="D46" s="47" t="s">
        <v>55</v>
      </c>
      <c r="E46" s="64" t="s">
        <v>47</v>
      </c>
      <c r="F46" s="31" t="s">
        <v>56</v>
      </c>
      <c r="G46" s="31" t="s">
        <v>57</v>
      </c>
      <c r="H46" s="47" t="s">
        <v>58</v>
      </c>
      <c r="I46" s="21"/>
      <c r="J46" s="21"/>
    </row>
    <row r="47" spans="1:10" s="22" customFormat="1" ht="15">
      <c r="A47" s="38"/>
      <c r="B47" s="30">
        <v>43550</v>
      </c>
      <c r="C47" s="30" t="s">
        <v>34</v>
      </c>
      <c r="D47" s="66" t="s">
        <v>115</v>
      </c>
      <c r="E47" s="64" t="s">
        <v>21</v>
      </c>
      <c r="F47" s="23">
        <v>116</v>
      </c>
      <c r="G47" s="23">
        <v>20</v>
      </c>
      <c r="H47" s="47" t="s">
        <v>116</v>
      </c>
      <c r="I47" s="21"/>
      <c r="J47" s="21"/>
    </row>
    <row r="48" spans="1:10" s="22" customFormat="1" ht="15">
      <c r="A48" s="38"/>
      <c r="B48" s="30">
        <v>43552</v>
      </c>
      <c r="C48" s="30" t="s">
        <v>34</v>
      </c>
      <c r="D48" s="66" t="s">
        <v>117</v>
      </c>
      <c r="E48" s="64" t="s">
        <v>21</v>
      </c>
      <c r="F48" s="23">
        <v>150</v>
      </c>
      <c r="G48" s="23">
        <v>21</v>
      </c>
      <c r="H48" s="59" t="s">
        <v>118</v>
      </c>
      <c r="I48" s="21"/>
      <c r="J48" s="21"/>
    </row>
    <row r="49" spans="1:11" s="22" customFormat="1" ht="15">
      <c r="A49" s="41" t="s">
        <v>35</v>
      </c>
      <c r="B49" s="25">
        <v>43550</v>
      </c>
      <c r="C49" s="30" t="s">
        <v>34</v>
      </c>
      <c r="D49" s="48" t="s">
        <v>119</v>
      </c>
      <c r="E49" s="48" t="s">
        <v>21</v>
      </c>
      <c r="F49" s="18">
        <v>21</v>
      </c>
      <c r="G49" s="18">
        <v>5</v>
      </c>
      <c r="H49" s="48" t="s">
        <v>120</v>
      </c>
      <c r="I49" s="21"/>
      <c r="J49" s="21"/>
      <c r="K49" s="21"/>
    </row>
    <row r="50" spans="1:11" s="22" customFormat="1" ht="75">
      <c r="A50" s="41"/>
      <c r="B50" s="25">
        <v>43551</v>
      </c>
      <c r="C50" s="30" t="s">
        <v>34</v>
      </c>
      <c r="D50" s="48" t="s">
        <v>121</v>
      </c>
      <c r="E50" s="48" t="s">
        <v>21</v>
      </c>
      <c r="F50" s="18">
        <v>509</v>
      </c>
      <c r="G50" s="18">
        <v>4</v>
      </c>
      <c r="H50" s="48" t="s">
        <v>122</v>
      </c>
      <c r="I50" s="21"/>
      <c r="J50" s="21"/>
      <c r="K50" s="21"/>
    </row>
    <row r="51" spans="1:11" s="22" customFormat="1" ht="45">
      <c r="A51" s="41"/>
      <c r="B51" s="25">
        <v>43552</v>
      </c>
      <c r="C51" s="30" t="s">
        <v>34</v>
      </c>
      <c r="D51" s="48" t="s">
        <v>123</v>
      </c>
      <c r="E51" s="48" t="s">
        <v>21</v>
      </c>
      <c r="F51" s="18">
        <v>257</v>
      </c>
      <c r="G51" s="18">
        <v>0</v>
      </c>
      <c r="H51" s="48" t="s">
        <v>124</v>
      </c>
      <c r="I51" s="21"/>
      <c r="J51" s="21"/>
      <c r="K51" s="21"/>
    </row>
    <row r="52" spans="1:11" s="22" customFormat="1" ht="15">
      <c r="A52" s="41"/>
      <c r="B52" s="25">
        <v>43553</v>
      </c>
      <c r="C52" s="30" t="s">
        <v>34</v>
      </c>
      <c r="D52" s="48" t="s">
        <v>125</v>
      </c>
      <c r="E52" s="47" t="s">
        <v>21</v>
      </c>
      <c r="F52" s="24">
        <v>190</v>
      </c>
      <c r="G52" s="24">
        <v>7</v>
      </c>
      <c r="H52" s="49" t="s">
        <v>126</v>
      </c>
      <c r="I52" s="21"/>
      <c r="J52" s="21"/>
      <c r="K52" s="21"/>
    </row>
    <row r="53" spans="1:11" s="22" customFormat="1" ht="15">
      <c r="A53" s="41"/>
      <c r="B53" s="25">
        <v>43550</v>
      </c>
      <c r="C53" s="30" t="s">
        <v>34</v>
      </c>
      <c r="D53" s="48" t="s">
        <v>127</v>
      </c>
      <c r="E53" s="48" t="s">
        <v>21</v>
      </c>
      <c r="F53" s="18">
        <v>104</v>
      </c>
      <c r="G53" s="18">
        <v>21</v>
      </c>
      <c r="H53" s="48" t="s">
        <v>128</v>
      </c>
      <c r="I53" s="21"/>
      <c r="J53" s="21"/>
      <c r="K53" s="21"/>
    </row>
    <row r="54" spans="1:11" s="22" customFormat="1" ht="15">
      <c r="A54" s="41"/>
      <c r="B54" s="25">
        <v>43551</v>
      </c>
      <c r="C54" s="30" t="s">
        <v>34</v>
      </c>
      <c r="D54" s="48" t="s">
        <v>129</v>
      </c>
      <c r="E54" s="48" t="s">
        <v>21</v>
      </c>
      <c r="F54" s="18">
        <v>104</v>
      </c>
      <c r="G54" s="18">
        <v>21</v>
      </c>
      <c r="H54" s="48" t="s">
        <v>128</v>
      </c>
      <c r="I54" s="21"/>
      <c r="J54" s="21"/>
      <c r="K54" s="21"/>
    </row>
    <row r="55" spans="1:11" s="22" customFormat="1" ht="15">
      <c r="A55" s="41"/>
      <c r="B55" s="25">
        <v>43552</v>
      </c>
      <c r="C55" s="30" t="s">
        <v>34</v>
      </c>
      <c r="D55" s="48" t="s">
        <v>130</v>
      </c>
      <c r="E55" s="48" t="s">
        <v>21</v>
      </c>
      <c r="F55" s="18">
        <v>71</v>
      </c>
      <c r="G55" s="18">
        <v>5</v>
      </c>
      <c r="H55" s="48" t="s">
        <v>131</v>
      </c>
      <c r="I55" s="21"/>
      <c r="J55" s="21"/>
      <c r="K55" s="21"/>
    </row>
    <row r="56" spans="1:11" s="22" customFormat="1" ht="15">
      <c r="A56" s="41"/>
      <c r="B56" s="25">
        <v>43553</v>
      </c>
      <c r="C56" s="30" t="s">
        <v>34</v>
      </c>
      <c r="D56" s="48" t="s">
        <v>132</v>
      </c>
      <c r="E56" s="48" t="s">
        <v>21</v>
      </c>
      <c r="F56" s="18">
        <v>71</v>
      </c>
      <c r="G56" s="18">
        <v>5</v>
      </c>
      <c r="H56" s="48" t="s">
        <v>131</v>
      </c>
      <c r="I56" s="21"/>
      <c r="J56" s="21"/>
      <c r="K56" s="21"/>
    </row>
    <row r="57" spans="1:8" ht="15">
      <c r="A57" s="42" t="s">
        <v>36</v>
      </c>
      <c r="B57" s="26">
        <v>43550</v>
      </c>
      <c r="C57" s="27" t="s">
        <v>59</v>
      </c>
      <c r="D57" s="36" t="s">
        <v>133</v>
      </c>
      <c r="E57" s="36" t="s">
        <v>21</v>
      </c>
      <c r="F57" s="34">
        <v>41</v>
      </c>
      <c r="G57" s="34">
        <v>4</v>
      </c>
      <c r="H57" s="52" t="s">
        <v>134</v>
      </c>
    </row>
    <row r="58" spans="1:8" ht="30">
      <c r="A58" s="42"/>
      <c r="B58" s="26">
        <v>43550</v>
      </c>
      <c r="C58" s="27" t="s">
        <v>59</v>
      </c>
      <c r="D58" s="36" t="s">
        <v>37</v>
      </c>
      <c r="E58" s="36" t="s">
        <v>38</v>
      </c>
      <c r="F58" s="34">
        <f>183+131</f>
        <v>314</v>
      </c>
      <c r="G58" s="34">
        <v>5</v>
      </c>
      <c r="H58" s="52" t="s">
        <v>39</v>
      </c>
    </row>
    <row r="59" spans="1:8" ht="30">
      <c r="A59" s="42"/>
      <c r="B59" s="26">
        <v>43550</v>
      </c>
      <c r="C59" s="27" t="s">
        <v>59</v>
      </c>
      <c r="D59" s="36" t="s">
        <v>135</v>
      </c>
      <c r="E59" s="36" t="s">
        <v>21</v>
      </c>
      <c r="F59" s="34">
        <v>144</v>
      </c>
      <c r="G59" s="34">
        <v>3</v>
      </c>
      <c r="H59" s="52" t="s">
        <v>136</v>
      </c>
    </row>
    <row r="60" spans="1:8" ht="60">
      <c r="A60" s="42"/>
      <c r="B60" s="26">
        <v>43551</v>
      </c>
      <c r="C60" s="27" t="s">
        <v>59</v>
      </c>
      <c r="D60" s="36" t="s">
        <v>137</v>
      </c>
      <c r="E60" s="36" t="s">
        <v>21</v>
      </c>
      <c r="F60" s="34">
        <f>160+86+214</f>
        <v>460</v>
      </c>
      <c r="G60" s="34">
        <f>2+1+4</f>
        <v>7</v>
      </c>
      <c r="H60" s="52" t="s">
        <v>138</v>
      </c>
    </row>
    <row r="61" spans="1:8" ht="30">
      <c r="A61" s="42"/>
      <c r="B61" s="26">
        <v>43551</v>
      </c>
      <c r="C61" s="27" t="s">
        <v>59</v>
      </c>
      <c r="D61" s="36" t="s">
        <v>37</v>
      </c>
      <c r="E61" s="36" t="s">
        <v>38</v>
      </c>
      <c r="F61" s="34">
        <f>183+131</f>
        <v>314</v>
      </c>
      <c r="G61" s="34">
        <v>5</v>
      </c>
      <c r="H61" s="52" t="s">
        <v>39</v>
      </c>
    </row>
    <row r="62" spans="1:8" ht="15">
      <c r="A62" s="42"/>
      <c r="B62" s="26">
        <v>43552</v>
      </c>
      <c r="C62" s="27" t="s">
        <v>59</v>
      </c>
      <c r="D62" s="36" t="s">
        <v>139</v>
      </c>
      <c r="E62" s="36" t="s">
        <v>21</v>
      </c>
      <c r="F62" s="34">
        <v>39</v>
      </c>
      <c r="G62" s="34">
        <v>7</v>
      </c>
      <c r="H62" s="52" t="s">
        <v>140</v>
      </c>
    </row>
    <row r="63" spans="1:8" ht="30">
      <c r="A63" s="42"/>
      <c r="B63" s="26">
        <v>43552</v>
      </c>
      <c r="C63" s="27" t="s">
        <v>59</v>
      </c>
      <c r="D63" s="36" t="s">
        <v>37</v>
      </c>
      <c r="E63" s="36" t="s">
        <v>38</v>
      </c>
      <c r="F63" s="34">
        <f>183+131</f>
        <v>314</v>
      </c>
      <c r="G63" s="34">
        <v>5</v>
      </c>
      <c r="H63" s="52" t="s">
        <v>39</v>
      </c>
    </row>
    <row r="64" spans="1:8" ht="15">
      <c r="A64" s="42"/>
      <c r="B64" s="26">
        <v>43552</v>
      </c>
      <c r="C64" s="27" t="s">
        <v>59</v>
      </c>
      <c r="D64" s="36" t="s">
        <v>141</v>
      </c>
      <c r="E64" s="36" t="s">
        <v>21</v>
      </c>
      <c r="F64" s="34">
        <v>39</v>
      </c>
      <c r="G64" s="34">
        <v>3</v>
      </c>
      <c r="H64" s="52" t="s">
        <v>142</v>
      </c>
    </row>
    <row r="65" spans="1:8" ht="30">
      <c r="A65" s="42"/>
      <c r="B65" s="26">
        <v>43553</v>
      </c>
      <c r="C65" s="27" t="s">
        <v>59</v>
      </c>
      <c r="D65" s="36" t="s">
        <v>37</v>
      </c>
      <c r="E65" s="36" t="s">
        <v>38</v>
      </c>
      <c r="F65" s="34">
        <f>183+131</f>
        <v>314</v>
      </c>
      <c r="G65" s="34">
        <v>5</v>
      </c>
      <c r="H65" s="52" t="s">
        <v>39</v>
      </c>
    </row>
    <row r="66" spans="1:8" ht="15.75">
      <c r="A66" s="12"/>
      <c r="B66" s="14"/>
      <c r="C66" s="15"/>
      <c r="D66" s="67"/>
      <c r="E66" s="65"/>
      <c r="F66" s="13"/>
      <c r="G66" s="13"/>
      <c r="H66" s="60"/>
    </row>
    <row r="67" spans="1:8" ht="15.75">
      <c r="A67" s="3"/>
      <c r="B67" s="3"/>
      <c r="C67" s="3"/>
      <c r="D67" s="61"/>
      <c r="E67" s="61"/>
      <c r="F67" s="3"/>
      <c r="G67" s="3"/>
      <c r="H67" s="61"/>
    </row>
    <row r="68" spans="1:8" s="6" customFormat="1" ht="22.5" customHeight="1">
      <c r="A68" s="8" t="s">
        <v>9</v>
      </c>
      <c r="B68" s="16"/>
      <c r="C68" s="17"/>
      <c r="D68" s="5"/>
      <c r="E68" s="5"/>
      <c r="F68" s="4"/>
      <c r="G68" s="4"/>
      <c r="H68" s="5"/>
    </row>
    <row r="69" spans="1:8" s="5" customFormat="1" ht="16.5" customHeight="1">
      <c r="A69" s="8" t="s">
        <v>10</v>
      </c>
      <c r="B69" s="16"/>
      <c r="C69" s="17"/>
      <c r="E69" s="62"/>
      <c r="F69" s="4"/>
      <c r="G69" s="4"/>
      <c r="H69" s="62"/>
    </row>
    <row r="70" spans="1:8" s="5" customFormat="1" ht="16.5" customHeight="1">
      <c r="A70" s="8" t="s">
        <v>11</v>
      </c>
      <c r="B70" s="16"/>
      <c r="C70" s="17"/>
      <c r="E70" s="62"/>
      <c r="F70" s="4"/>
      <c r="G70" s="4"/>
      <c r="H70" s="62"/>
    </row>
    <row r="71" spans="1:8" s="5" customFormat="1" ht="16.5" customHeight="1">
      <c r="A71" s="8" t="s">
        <v>12</v>
      </c>
      <c r="B71" s="16"/>
      <c r="C71" s="17"/>
      <c r="E71" s="62"/>
      <c r="F71" s="4"/>
      <c r="G71" s="4"/>
      <c r="H71" s="62"/>
    </row>
    <row r="72" spans="1:8" s="5" customFormat="1" ht="15" customHeight="1">
      <c r="A72" s="8" t="s">
        <v>13</v>
      </c>
      <c r="B72" s="16"/>
      <c r="C72" s="17"/>
      <c r="D72" s="62"/>
      <c r="E72" s="62"/>
      <c r="F72" s="4"/>
      <c r="G72" s="4"/>
      <c r="H72" s="62"/>
    </row>
    <row r="73" spans="1:8" s="5" customFormat="1" ht="15" customHeight="1">
      <c r="A73" s="8" t="s">
        <v>14</v>
      </c>
      <c r="B73" s="16"/>
      <c r="C73" s="17"/>
      <c r="D73" s="62"/>
      <c r="E73" s="62"/>
      <c r="F73" s="4"/>
      <c r="G73" s="4"/>
      <c r="H73" s="62"/>
    </row>
  </sheetData>
  <sheetProtection/>
  <mergeCells count="25">
    <mergeCell ref="A44:A48"/>
    <mergeCell ref="A49:A56"/>
    <mergeCell ref="A57:A65"/>
    <mergeCell ref="B39:B41"/>
    <mergeCell ref="A25:A33"/>
    <mergeCell ref="B34:B35"/>
    <mergeCell ref="D34:H34"/>
    <mergeCell ref="B36:B38"/>
    <mergeCell ref="C36:C38"/>
    <mergeCell ref="C39:C41"/>
    <mergeCell ref="B42:B43"/>
    <mergeCell ref="C42:C43"/>
    <mergeCell ref="A34:A43"/>
    <mergeCell ref="D4:D5"/>
    <mergeCell ref="E4:E5"/>
    <mergeCell ref="A6:A16"/>
    <mergeCell ref="A17:A24"/>
    <mergeCell ref="K18:M18"/>
    <mergeCell ref="H21:H24"/>
    <mergeCell ref="A2:H2"/>
    <mergeCell ref="F4:G4"/>
    <mergeCell ref="H4:H5"/>
    <mergeCell ref="A4:A5"/>
    <mergeCell ref="B4:B5"/>
    <mergeCell ref="C4:C5"/>
  </mergeCells>
  <printOptions/>
  <pageMargins left="0.16" right="0.16" top="0.5118110236220472" bottom="0.4330708661417323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2019-03-20T05:18:31Z</dcterms:modified>
  <cp:category/>
  <cp:version/>
  <cp:contentType/>
  <cp:contentStatus/>
</cp:coreProperties>
</file>