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360" windowWidth="12300" windowHeight="8955" activeTab="0"/>
  </bookViews>
  <sheets>
    <sheet name="свод" sheetId="1" r:id="rId1"/>
  </sheets>
  <definedNames>
    <definedName name="_xlnm.Print_Area" localSheetId="0">'свод'!$A$1:$H$97</definedName>
  </definedNames>
  <calcPr fullCalcOnLoad="1"/>
</workbook>
</file>

<file path=xl/sharedStrings.xml><?xml version="1.0" encoding="utf-8"?>
<sst xmlns="http://schemas.openxmlformats.org/spreadsheetml/2006/main" count="396" uniqueCount="201">
  <si>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</si>
  <si>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</si>
  <si>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</si>
  <si>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</si>
  <si>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</si>
  <si>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</si>
  <si>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</si>
  <si>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</si>
  <si>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</si>
  <si>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Сокращения:</t>
  </si>
  <si>
    <t>ТП - трансформаторная подстанция</t>
  </si>
  <si>
    <t>ВЛ - воздушная линия</t>
  </si>
  <si>
    <t>КЛ - кабельная линия</t>
  </si>
  <si>
    <t>к.я. - кабельный ящик</t>
  </si>
  <si>
    <t>Примечание: возможен перенос даты ремонта в связи с внеплановыми работами</t>
  </si>
  <si>
    <t>РЭС-1</t>
  </si>
  <si>
    <t>09.00 -17.00</t>
  </si>
  <si>
    <t>аварийный</t>
  </si>
  <si>
    <t>капитальный</t>
  </si>
  <si>
    <t>ВЛ-0,4 кВ ТП-1161</t>
  </si>
  <si>
    <t>РГУ "Департамент охраны общественного здоровья г. Алматы Комитета охраны общественного здоровья МЗО Р.К" -ул.Кожамкулова, д.77; ОФ "Фонд культуры Центральной Азии"-ул.Кожамкулова, уч. 69; ж/дома по ул.  2-я Кастекская 1-22; ул. Есентайская 32-67; ул. Монгольская 13-67; Муканова 53-57.</t>
  </si>
  <si>
    <t>реконструкция</t>
  </si>
  <si>
    <t>ВЛ-0,4 кВ ТП-1564</t>
  </si>
  <si>
    <t>КГУ "Лицей № 107" - ул. Александрова, 11; ул. Крамского 15-32; ул. Кулибина 19-23; ул. Токтогула 4-8.</t>
  </si>
  <si>
    <t>текущий</t>
  </si>
  <si>
    <t>РЭС-2</t>
  </si>
  <si>
    <t>-</t>
  </si>
  <si>
    <t>текущий ремонт</t>
  </si>
  <si>
    <t>ВЛ-0,4кВ ТП-2783 "Город"</t>
  </si>
  <si>
    <t>капитальный ремонт</t>
  </si>
  <si>
    <t>Васнецова-Гайдара (северо-восток)</t>
  </si>
  <si>
    <t>РЭС-3</t>
  </si>
  <si>
    <t>08.00-17.00</t>
  </si>
  <si>
    <t>Ревизия в РУ 10/04кВ.</t>
  </si>
  <si>
    <t>Чистка трасс от веток</t>
  </si>
  <si>
    <t>08.00-17.01</t>
  </si>
  <si>
    <t>перетяжка вводов, перетяжка провода, расчистка трассы, Осмотр ВЛ,  ТР</t>
  </si>
  <si>
    <t>ВЛ-0,4кВ ТП-4594</t>
  </si>
  <si>
    <t>ул. Королева, ул. Шекспира, ул. Куусенина, ул. Венеры, ул. Кузнецова, ул. Победы, пер Победы, ул. Команавтов, ул. Дыбенко, ул. Сирененвая, ул. Сараначская, ул, Якира, ул. Гамарника, ул. Феоктистов, ул. Беляева, ул. Эйхе, ул. Сиреневая</t>
  </si>
  <si>
    <t>перетяжка провода, расчистка трассы, Осмотр ВЛ,  КР</t>
  </si>
  <si>
    <t>ВЛ-0,4кВ ТП-4704</t>
  </si>
  <si>
    <t>мкр. Трудовик ул. Центральная, ул. Озерная, К Марка</t>
  </si>
  <si>
    <t>РЭС-4</t>
  </si>
  <si>
    <t>РЭС-5</t>
  </si>
  <si>
    <t xml:space="preserve"> 08.00-17.00</t>
  </si>
  <si>
    <t>ВЛ-0,4кВ ТП-5297</t>
  </si>
  <si>
    <t>ул.Сухамбаева/ул.Витебская</t>
  </si>
  <si>
    <t>с.Алатау</t>
  </si>
  <si>
    <t>п.Рахат</t>
  </si>
  <si>
    <t>РЭС-6</t>
  </si>
  <si>
    <t>ВЛ-0,4 кВ ТП-6104</t>
  </si>
  <si>
    <t>аварийные работы</t>
  </si>
  <si>
    <t>пр.Достык</t>
  </si>
  <si>
    <t>РЭС-7</t>
  </si>
  <si>
    <t>подрядный</t>
  </si>
  <si>
    <t>ВЛ-0,4кВ ТП-7596</t>
  </si>
  <si>
    <t xml:space="preserve">ул. Актюбинская, ул. Чернова, ул. Вишневского </t>
  </si>
  <si>
    <t>капитальный подрядный</t>
  </si>
  <si>
    <t>оборудование ТП-1832</t>
  </si>
  <si>
    <t xml:space="preserve">ТОО "ПРОМКОМПЛЕКТ-Б" - севернее ул. Акар Сара, восточнее ТЭЦ-2; ж/дома - м-н Кок-Кайнар, ул. Акшагыл 23-62; Аркалык 31-56; Игилик 13-67 </t>
  </si>
  <si>
    <t>ВЛ-0,4кВ ТП-2409 "Запад"</t>
  </si>
  <si>
    <t>ул.Шакарима-Тлендиева (юго-восток)</t>
  </si>
  <si>
    <t>ВЛ-0,4кВ ТП-5298</t>
  </si>
  <si>
    <t>с.Алатау, ул.Подгорная</t>
  </si>
  <si>
    <t>ВЛ-6кВ ТП-5032-711</t>
  </si>
  <si>
    <t>ТП-5353</t>
  </si>
  <si>
    <t>мкр. 10</t>
  </si>
  <si>
    <t>мкр. Мамыр-1</t>
  </si>
  <si>
    <t>ТП-7430</t>
  </si>
  <si>
    <t>мкр. Алтын Бесик</t>
  </si>
  <si>
    <t>оборудование РП-41</t>
  </si>
  <si>
    <t xml:space="preserve"> ТОО "Алматинский завод "Элекрощит" -ул. Сокпакбаева, 71</t>
  </si>
  <si>
    <t>оборудование ТП-503 с.2</t>
  </si>
  <si>
    <t>ТОО   "АвтоБизнесЦентр на Бродского" - ул.Бродского, д.37А</t>
  </si>
  <si>
    <t>оборудование ТП-1207</t>
  </si>
  <si>
    <t>ул. Гончарова 34а, 40, Крылова 59-100, Стадионная 5-41, Федорова 14-69</t>
  </si>
  <si>
    <t>оборудование ТП-8182</t>
  </si>
  <si>
    <t xml:space="preserve"> ТОО "Элекроаппарат" -ул. Сокпакбаева, 71</t>
  </si>
  <si>
    <t>оборудование ТП-9128</t>
  </si>
  <si>
    <t xml:space="preserve">ТОО "Строительные конструкции и материалы" - ул. Бродского, 36а 
</t>
  </si>
  <si>
    <t>ВЛ-0,4 кВ ТП-1441</t>
  </si>
  <si>
    <t>м-н Улжан ул. Балкудык 137 -155; Балтабай 10-71; Жалаири 92; Карасаз 15-90; Сарыбастау 149а; м-н Улжан-1 ул. Балкудык 6-139; Балтабай 3-44; Жалаири 68-217; Карасаз 2-85; Керенкулак 21; Сарбастау 14-77; Такежанов 63,65</t>
  </si>
  <si>
    <t>оборудование ТП-429 (ТП-1188)</t>
  </si>
  <si>
    <t>пр.Абылай хана, д.55, ТОО "Гостиница "Жетысу"; ул.Желтоксан, д.66, ТОО "Олимпос-Алматы"</t>
  </si>
  <si>
    <t>оборудование ТП-1541</t>
  </si>
  <si>
    <t>ул. Балхашская 2-13а; Дегтярева 3-13; Пархоменко 4-15; Табачнозаводская 19-27а; Уссурийская 60-80; Чирчикская 39-62.</t>
  </si>
  <si>
    <t>ВЛ-0,4 кВ ТП-1702</t>
  </si>
  <si>
    <t>мкр. Шанырак-1 ул. Асан кайгы 8-22; ул. Бабыра 52-64; ул. Ертаргын 1-82; Жагоркызы 1-22; Маркакол 41-80; Орбулак 5-34; Отемисулы 111-153</t>
  </si>
  <si>
    <t>оборудование ТП-1264</t>
  </si>
  <si>
    <t>ГКП на ПХВ акимата г.Алматы "Алматы Қала Жарық" , ИП "Хасанова", ТОО "ҚазМұнайГаз - Өнімдері", ТОО "Алматы тұрғын үй", пр. Райымбека 200-210, Литейная д.12, ул. Байзакова 2-50, ул. Шафик Чокина 8-56, ул. Курильская 8-70</t>
  </si>
  <si>
    <t>оборудование ТП-1542</t>
  </si>
  <si>
    <t>ул. Бийская 21-38; Дарвина 2, 7; Ломоносова 2/32; 4; Уссурийская 2-30; Чирчикская 2-32</t>
  </si>
  <si>
    <t>ВЛ-0,4 кВ ТП-1271</t>
  </si>
  <si>
    <t>ул. Акбулакская 3-33, Зубарева 5-80а, Летняя 19а-88, Луговского 1-37, Маркелова 4-33, Чуйская 4-88</t>
  </si>
  <si>
    <t>ВЛ-0,4 кВ ТП-1184</t>
  </si>
  <si>
    <t>пр. Райымбека 172Б; ул. Алексеева 3-114; ул. Индустриальная 2-69</t>
  </si>
  <si>
    <t>оборудование ТП-1543</t>
  </si>
  <si>
    <t>ул. Ахтанова Тахауи 1-22; Белорусская 1, Жансугурова 1 -8; Косаева 12а- 28; Ногайбаева 1-20; Тобаякова 2б - 23; Щорса 1 - 11.</t>
  </si>
  <si>
    <t>ВЛ-0,4 кВ ТП-1670</t>
  </si>
  <si>
    <t>ул. Полежаева, 1-35,37; ул. Промышленная 15-62А</t>
  </si>
  <si>
    <t>оборудование ТП-9156</t>
  </si>
  <si>
    <t xml:space="preserve"> КГУ  "ОШ №108" УО г. Алматы - ул.Акпаева, д.59А;  ул. Тохтарова 102-108</t>
  </si>
  <si>
    <t>оборудование ТП-8338</t>
  </si>
  <si>
    <t>ТОО "Бизнес-центр Наурызбай" - ул.Наурызбай Батыра, д.31</t>
  </si>
  <si>
    <t>ТП2775</t>
  </si>
  <si>
    <t>Тлендиева-Артема</t>
  </si>
  <si>
    <t>ТП-2776</t>
  </si>
  <si>
    <t>Кавказская-Грановс. (юго-восток)</t>
  </si>
  <si>
    <t>ТП2777</t>
  </si>
  <si>
    <t>Дюйсенова-Гранов. (северо-восток)</t>
  </si>
  <si>
    <t>ВЛ-0,4кВ ТП-2383 "Город"</t>
  </si>
  <si>
    <t>Тлендиева-Кавказская (сев.-запад)</t>
  </si>
  <si>
    <t>ТП-3106,ВЛ-10/04кВ</t>
  </si>
  <si>
    <t>Установка траверсы,чистка трасс от веток</t>
  </si>
  <si>
    <t>мкр.Таусамалы, ул.Сейфулина,ул.Кенесбаева</t>
  </si>
  <si>
    <t>ТП-3122</t>
  </si>
  <si>
    <t>мкр.Акжар,ул.Толе би</t>
  </si>
  <si>
    <t>ТП-3107,ВЛ-10/04кВ</t>
  </si>
  <si>
    <t>мкр.Таусамалы,ул.Рыскулова,Сагадиева,Жантурина</t>
  </si>
  <si>
    <t>ТП-3107</t>
  </si>
  <si>
    <t>ВЛ-10кВ Ф6/127</t>
  </si>
  <si>
    <t>мкр.Карагайлы,мкр.Курамыс</t>
  </si>
  <si>
    <t>ТП-539</t>
  </si>
  <si>
    <t>мкр.Карагайлы,ул.Мечеть. ул.Кунаева</t>
  </si>
  <si>
    <t>ТП-3313,ВЛ-10/04кВ</t>
  </si>
  <si>
    <t>мкр.Таусамалы,ул.Маметова</t>
  </si>
  <si>
    <t>ТП-3124</t>
  </si>
  <si>
    <t>мкр.Таусамалы,СШ 187</t>
  </si>
  <si>
    <t>ТП-562,ВЛ-10/04кВ</t>
  </si>
  <si>
    <t>Ммкр.Алгабас</t>
  </si>
  <si>
    <t>ТП-562</t>
  </si>
  <si>
    <t>Замена силового трансформатора №1</t>
  </si>
  <si>
    <t>ТП-4574</t>
  </si>
  <si>
    <t>ул. Джапаридзе, ул. Стахановская, ул. Карагандинская, ул. Чимкентская, ул. Декабоистов. Дет сад</t>
  </si>
  <si>
    <t>Ремонт дверей РУ-10/0,4кВ и ремонт ячеек ЩО-70</t>
  </si>
  <si>
    <t>ТП-4648</t>
  </si>
  <si>
    <t>м-н Айнабулак-ж/д 187,188,190,192,191,193,194а,194б</t>
  </si>
  <si>
    <t>Ремонт замков РУ-10/0,4кВ и ячеек ЩО-70</t>
  </si>
  <si>
    <t>ТП-4632</t>
  </si>
  <si>
    <t xml:space="preserve">м-н Айнабулак-1 </t>
  </si>
  <si>
    <t>Ревизия КЯ №1,2,3,4, обновление бирок</t>
  </si>
  <si>
    <t>ТП-4341</t>
  </si>
  <si>
    <t>пр-т Суюнбая,12а,483,485,487,483б,483а,485а,487а,487б,487а,489.</t>
  </si>
  <si>
    <t>Ревизия КЯ №731,1, обновление бирок</t>
  </si>
  <si>
    <t>ТП-4317</t>
  </si>
  <si>
    <t>ул Соболева севернее ул Дунентаева</t>
  </si>
  <si>
    <t>ВЛ-0,4кВ ТП-4490</t>
  </si>
  <si>
    <t>пр. Сейфуллина, ул. Кассина (дет сад), ж/д 186,188а</t>
  </si>
  <si>
    <t>ВЛ-0,4кВ ТП-4811</t>
  </si>
  <si>
    <t>ул. Таштитова, ул. Казакбаева, ул. Енисейская, ул. Хабаровская, ул. Свеердлова,</t>
  </si>
  <si>
    <t>ВЛ-0,4кВ ТП-4433</t>
  </si>
  <si>
    <t xml:space="preserve">ул. Чехова, ул. Аймаутова, ул. Физкультурная,  ул. Майбароды, пр. Сейфуллина, ул. Щербакова, ул. Чехова, </t>
  </si>
  <si>
    <t>ВЛ-6кВ ТП-5298-5304</t>
  </si>
  <si>
    <t>ВЛ-6кВ ТП-5034-5032</t>
  </si>
  <si>
    <t>ТП-5352</t>
  </si>
  <si>
    <t>ТП-5605</t>
  </si>
  <si>
    <t>пр.Аль-Фараби, Академгородок</t>
  </si>
  <si>
    <t>29.10.2018г.</t>
  </si>
  <si>
    <t>ВЛ-0,4 кВ ТП-6007</t>
  </si>
  <si>
    <t>ул.М.Шокая</t>
  </si>
  <si>
    <t>30.10.2018г.</t>
  </si>
  <si>
    <t>ВЛ-0,4 кВ ТП-6008</t>
  </si>
  <si>
    <t>31.10.2018г.</t>
  </si>
  <si>
    <t>ВЛ-0,4 кВ ТП-6162</t>
  </si>
  <si>
    <t>Широкая щель</t>
  </si>
  <si>
    <t>01.11.2018г.</t>
  </si>
  <si>
    <t>ул.Абдуллиных,ул.Каирбекова</t>
  </si>
  <si>
    <t>02.11.2018г.</t>
  </si>
  <si>
    <t>ВЛ-10 кВ 6434-6483</t>
  </si>
  <si>
    <t>Каменское плато</t>
  </si>
  <si>
    <t>ТП-6444</t>
  </si>
  <si>
    <t>пр.Достык-ул.Чайкина</t>
  </si>
  <si>
    <t>ТП-6473</t>
  </si>
  <si>
    <t>ТП-6114</t>
  </si>
  <si>
    <t>ул.Ашимбаева-ул.Хамиди</t>
  </si>
  <si>
    <t>ТП-7580</t>
  </si>
  <si>
    <t>мкр 11</t>
  </si>
  <si>
    <t>ТП-7545</t>
  </si>
  <si>
    <t>мкр. 9</t>
  </si>
  <si>
    <t>ТП-7557</t>
  </si>
  <si>
    <t>ТП-7298</t>
  </si>
  <si>
    <t>М-н «Сайран»</t>
  </si>
  <si>
    <t>ТП-7584</t>
  </si>
  <si>
    <t>мкр. 11, пр.Алтынсарина-ул.Джандосова</t>
  </si>
  <si>
    <t>ТП-7447</t>
  </si>
  <si>
    <t>ТП-7364</t>
  </si>
  <si>
    <t>пр.Рыскулова-ул.Отрарская</t>
  </si>
  <si>
    <t>ТП-7433</t>
  </si>
  <si>
    <t>мкр.Достык</t>
  </si>
  <si>
    <t>ТП-7830</t>
  </si>
  <si>
    <t>мкр. Акбулак</t>
  </si>
  <si>
    <t>ТП-7448</t>
  </si>
  <si>
    <t>График ремонта с 29 октября по 03 ноября 2018 г.</t>
  </si>
  <si>
    <t>РП-108</t>
  </si>
  <si>
    <t>мкр. Таугуль, ул. Жандосова</t>
  </si>
  <si>
    <t>ТП-7369</t>
  </si>
  <si>
    <t>пр. Райымбека-ул. Златоустовская</t>
  </si>
  <si>
    <t>ТП-7419</t>
  </si>
  <si>
    <t>мкр. Достык</t>
  </si>
  <si>
    <t>ТП-7233</t>
  </si>
  <si>
    <t>мкр. 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</si>
</sst>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"/>
    <numFmt numFmtId="187" formatCode="#,##0.000"/>
    <numFmt numFmtId="188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4" fontId="4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14" fontId="45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vertical="center" wrapText="1"/>
    </xf>
    <xf numFmtId="0" fontId="45" fillId="34" borderId="13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3"/>
  <sheetViews>
    <sheetView tabSelected="1" zoomScale="70" zoomScaleNormal="70" zoomScaleSheetLayoutView="70" zoomScalePageLayoutView="0" workbookViewId="0" topLeftCell="A1">
      <selection activeCell="E88" sqref="E88"/>
    </sheetView>
  </sheetViews>
  <sheetFormatPr defaultColWidth="9.140625" defaultRowHeight="15"/>
  <cols>
    <col min="1" max="1" width="8.8515625" style="1" customWidth="1"/>
    <col min="2" max="2" width="13.57421875" style="1" customWidth="1"/>
    <col min="3" max="3" width="15.140625" style="1" customWidth="1"/>
    <col min="4" max="4" width="28.28125" style="20" customWidth="1"/>
    <col min="5" max="5" width="36.421875" style="20" customWidth="1"/>
    <col min="6" max="6" width="12.421875" style="1" customWidth="1"/>
    <col min="7" max="7" width="13.8515625" style="1" customWidth="1"/>
    <col min="8" max="8" width="62.140625" style="20" customWidth="1"/>
    <col min="9" max="16384" width="9.140625" style="2" customWidth="1"/>
  </cols>
  <sheetData>
    <row r="2" spans="1:8" ht="15.75">
      <c r="A2" s="61" t="s">
        <v>192</v>
      </c>
      <c r="B2" s="61"/>
      <c r="C2" s="61"/>
      <c r="D2" s="61"/>
      <c r="E2" s="61"/>
      <c r="F2" s="61"/>
      <c r="G2" s="61"/>
      <c r="H2" s="61"/>
    </row>
    <row r="3" spans="1:8" ht="15.75">
      <c r="A3" s="9"/>
      <c r="B3" s="9"/>
      <c r="C3" s="9"/>
      <c r="D3" s="17"/>
      <c r="E3" s="17"/>
      <c r="F3" s="9"/>
      <c r="G3" s="9"/>
      <c r="H3" s="17"/>
    </row>
    <row r="4" spans="1:8" s="11" customFormat="1" ht="15">
      <c r="A4" s="58" t="s">
        <v>2</v>
      </c>
      <c r="B4" s="58" t="s">
        <v>7</v>
      </c>
      <c r="C4" s="58" t="s">
        <v>8</v>
      </c>
      <c r="D4" s="60" t="s">
        <v>1</v>
      </c>
      <c r="E4" s="60" t="s">
        <v>0</v>
      </c>
      <c r="F4" s="58" t="s">
        <v>4</v>
      </c>
      <c r="G4" s="58"/>
      <c r="H4" s="60" t="s">
        <v>3</v>
      </c>
    </row>
    <row r="5" spans="1:8" s="11" customFormat="1" ht="30">
      <c r="A5" s="58"/>
      <c r="B5" s="58"/>
      <c r="C5" s="58"/>
      <c r="D5" s="60"/>
      <c r="E5" s="60"/>
      <c r="F5" s="12" t="s">
        <v>5</v>
      </c>
      <c r="G5" s="12" t="s">
        <v>6</v>
      </c>
      <c r="H5" s="60"/>
    </row>
    <row r="6" spans="1:8" s="11" customFormat="1" ht="30">
      <c r="A6" s="62" t="s">
        <v>15</v>
      </c>
      <c r="B6" s="14">
        <v>43402</v>
      </c>
      <c r="C6" s="12" t="s">
        <v>16</v>
      </c>
      <c r="D6" s="18" t="s">
        <v>22</v>
      </c>
      <c r="E6" s="18" t="s">
        <v>18</v>
      </c>
      <c r="F6" s="35">
        <v>59</v>
      </c>
      <c r="G6" s="35">
        <v>5</v>
      </c>
      <c r="H6" s="40" t="s">
        <v>23</v>
      </c>
    </row>
    <row r="7" spans="1:8" s="11" customFormat="1" ht="15">
      <c r="A7" s="62"/>
      <c r="B7" s="36">
        <v>43402</v>
      </c>
      <c r="C7" s="35" t="s">
        <v>16</v>
      </c>
      <c r="D7" s="28" t="s">
        <v>70</v>
      </c>
      <c r="E7" s="28" t="s">
        <v>21</v>
      </c>
      <c r="F7" s="35">
        <v>0</v>
      </c>
      <c r="G7" s="35">
        <v>1</v>
      </c>
      <c r="H7" s="40" t="s">
        <v>71</v>
      </c>
    </row>
    <row r="8" spans="1:8" s="11" customFormat="1" ht="15">
      <c r="A8" s="62"/>
      <c r="B8" s="36">
        <v>43402</v>
      </c>
      <c r="C8" s="35" t="s">
        <v>16</v>
      </c>
      <c r="D8" s="28" t="s">
        <v>72</v>
      </c>
      <c r="E8" s="28" t="s">
        <v>21</v>
      </c>
      <c r="F8" s="35">
        <v>0</v>
      </c>
      <c r="G8" s="35">
        <v>1</v>
      </c>
      <c r="H8" s="40" t="s">
        <v>73</v>
      </c>
    </row>
    <row r="9" spans="1:8" s="11" customFormat="1" ht="30">
      <c r="A9" s="62"/>
      <c r="B9" s="36">
        <v>43402</v>
      </c>
      <c r="C9" s="35" t="s">
        <v>16</v>
      </c>
      <c r="D9" s="28" t="s">
        <v>74</v>
      </c>
      <c r="E9" s="28" t="s">
        <v>21</v>
      </c>
      <c r="F9" s="35">
        <v>307</v>
      </c>
      <c r="G9" s="35">
        <v>4</v>
      </c>
      <c r="H9" s="40" t="s">
        <v>75</v>
      </c>
    </row>
    <row r="10" spans="1:8" s="11" customFormat="1" ht="15">
      <c r="A10" s="62"/>
      <c r="B10" s="36">
        <v>43402</v>
      </c>
      <c r="C10" s="35" t="s">
        <v>16</v>
      </c>
      <c r="D10" s="28" t="s">
        <v>76</v>
      </c>
      <c r="E10" s="28" t="s">
        <v>21</v>
      </c>
      <c r="F10" s="35">
        <v>0</v>
      </c>
      <c r="G10" s="35">
        <v>1</v>
      </c>
      <c r="H10" s="40" t="s">
        <v>77</v>
      </c>
    </row>
    <row r="11" spans="1:8" s="11" customFormat="1" ht="45">
      <c r="A11" s="62"/>
      <c r="B11" s="36">
        <v>43402</v>
      </c>
      <c r="C11" s="35" t="s">
        <v>16</v>
      </c>
      <c r="D11" s="28" t="s">
        <v>78</v>
      </c>
      <c r="E11" s="28" t="s">
        <v>21</v>
      </c>
      <c r="F11" s="35">
        <v>0</v>
      </c>
      <c r="G11" s="35">
        <v>1</v>
      </c>
      <c r="H11" s="40" t="s">
        <v>79</v>
      </c>
    </row>
    <row r="12" spans="1:8" s="11" customFormat="1" ht="60">
      <c r="A12" s="62"/>
      <c r="B12" s="14">
        <v>43402</v>
      </c>
      <c r="C12" s="12" t="s">
        <v>16</v>
      </c>
      <c r="D12" s="18" t="s">
        <v>80</v>
      </c>
      <c r="E12" s="18" t="s">
        <v>17</v>
      </c>
      <c r="F12" s="35">
        <v>175</v>
      </c>
      <c r="G12" s="35">
        <v>1</v>
      </c>
      <c r="H12" s="40" t="s">
        <v>81</v>
      </c>
    </row>
    <row r="13" spans="1:8" s="11" customFormat="1" ht="30">
      <c r="A13" s="62"/>
      <c r="B13" s="14">
        <v>43402</v>
      </c>
      <c r="C13" s="12" t="s">
        <v>16</v>
      </c>
      <c r="D13" s="18" t="s">
        <v>82</v>
      </c>
      <c r="E13" s="18" t="s">
        <v>21</v>
      </c>
      <c r="F13" s="12">
        <v>0</v>
      </c>
      <c r="G13" s="12">
        <v>4</v>
      </c>
      <c r="H13" s="40" t="s">
        <v>83</v>
      </c>
    </row>
    <row r="14" spans="1:8" s="11" customFormat="1" ht="75">
      <c r="A14" s="62"/>
      <c r="B14" s="14">
        <v>43403</v>
      </c>
      <c r="C14" s="12" t="s">
        <v>16</v>
      </c>
      <c r="D14" s="18" t="s">
        <v>19</v>
      </c>
      <c r="E14" s="18" t="s">
        <v>17</v>
      </c>
      <c r="F14" s="35">
        <v>148</v>
      </c>
      <c r="G14" s="35">
        <v>21</v>
      </c>
      <c r="H14" s="40" t="s">
        <v>20</v>
      </c>
    </row>
    <row r="15" spans="1:8" s="11" customFormat="1" ht="45">
      <c r="A15" s="62"/>
      <c r="B15" s="14">
        <v>43403</v>
      </c>
      <c r="C15" s="12" t="s">
        <v>16</v>
      </c>
      <c r="D15" s="18" t="s">
        <v>58</v>
      </c>
      <c r="E15" s="18" t="s">
        <v>21</v>
      </c>
      <c r="F15" s="12">
        <v>101</v>
      </c>
      <c r="G15" s="12">
        <v>1</v>
      </c>
      <c r="H15" s="40" t="s">
        <v>59</v>
      </c>
    </row>
    <row r="16" spans="1:8" s="11" customFormat="1" ht="30">
      <c r="A16" s="62"/>
      <c r="B16" s="14">
        <v>43403</v>
      </c>
      <c r="C16" s="12" t="s">
        <v>16</v>
      </c>
      <c r="D16" s="18" t="s">
        <v>84</v>
      </c>
      <c r="E16" s="18" t="s">
        <v>24</v>
      </c>
      <c r="F16" s="12">
        <v>98</v>
      </c>
      <c r="G16" s="12">
        <v>0</v>
      </c>
      <c r="H16" s="40" t="s">
        <v>85</v>
      </c>
    </row>
    <row r="17" spans="1:8" s="11" customFormat="1" ht="45">
      <c r="A17" s="62"/>
      <c r="B17" s="14">
        <v>43404</v>
      </c>
      <c r="C17" s="12" t="s">
        <v>16</v>
      </c>
      <c r="D17" s="18" t="s">
        <v>86</v>
      </c>
      <c r="E17" s="18" t="s">
        <v>18</v>
      </c>
      <c r="F17" s="35">
        <v>169</v>
      </c>
      <c r="G17" s="35">
        <v>5</v>
      </c>
      <c r="H17" s="40" t="s">
        <v>87</v>
      </c>
    </row>
    <row r="18" spans="1:8" s="11" customFormat="1" ht="60">
      <c r="A18" s="62"/>
      <c r="B18" s="14">
        <v>43404</v>
      </c>
      <c r="C18" s="12" t="s">
        <v>16</v>
      </c>
      <c r="D18" s="18" t="s">
        <v>88</v>
      </c>
      <c r="E18" s="18" t="s">
        <v>21</v>
      </c>
      <c r="F18" s="12">
        <v>586</v>
      </c>
      <c r="G18" s="12">
        <v>4</v>
      </c>
      <c r="H18" s="40" t="s">
        <v>89</v>
      </c>
    </row>
    <row r="19" spans="1:8" s="11" customFormat="1" ht="30">
      <c r="A19" s="62"/>
      <c r="B19" s="14">
        <v>43404</v>
      </c>
      <c r="C19" s="12" t="s">
        <v>16</v>
      </c>
      <c r="D19" s="18" t="s">
        <v>90</v>
      </c>
      <c r="E19" s="18" t="s">
        <v>24</v>
      </c>
      <c r="F19" s="12">
        <v>91</v>
      </c>
      <c r="G19" s="12">
        <v>0</v>
      </c>
      <c r="H19" s="40" t="s">
        <v>91</v>
      </c>
    </row>
    <row r="20" spans="1:8" s="11" customFormat="1" ht="30">
      <c r="A20" s="62"/>
      <c r="B20" s="14">
        <v>43405</v>
      </c>
      <c r="C20" s="12" t="s">
        <v>16</v>
      </c>
      <c r="D20" s="18" t="s">
        <v>92</v>
      </c>
      <c r="E20" s="18" t="s">
        <v>24</v>
      </c>
      <c r="F20" s="35">
        <v>250</v>
      </c>
      <c r="G20" s="35">
        <v>2</v>
      </c>
      <c r="H20" s="40" t="s">
        <v>93</v>
      </c>
    </row>
    <row r="21" spans="1:8" s="11" customFormat="1" ht="30">
      <c r="A21" s="62"/>
      <c r="B21" s="14">
        <v>43405</v>
      </c>
      <c r="C21" s="12" t="s">
        <v>16</v>
      </c>
      <c r="D21" s="18" t="s">
        <v>94</v>
      </c>
      <c r="E21" s="18" t="s">
        <v>17</v>
      </c>
      <c r="F21" s="35">
        <v>189</v>
      </c>
      <c r="G21" s="35">
        <v>4</v>
      </c>
      <c r="H21" s="40" t="s">
        <v>95</v>
      </c>
    </row>
    <row r="22" spans="1:8" s="11" customFormat="1" ht="15">
      <c r="A22" s="62"/>
      <c r="B22" s="14">
        <v>43405</v>
      </c>
      <c r="C22" s="12" t="s">
        <v>16</v>
      </c>
      <c r="D22" s="18" t="s">
        <v>72</v>
      </c>
      <c r="E22" s="18" t="s">
        <v>21</v>
      </c>
      <c r="F22" s="12">
        <v>0</v>
      </c>
      <c r="G22" s="12">
        <v>1</v>
      </c>
      <c r="H22" s="40" t="s">
        <v>73</v>
      </c>
    </row>
    <row r="23" spans="1:8" s="11" customFormat="1" ht="45">
      <c r="A23" s="62"/>
      <c r="B23" s="14">
        <v>43405</v>
      </c>
      <c r="C23" s="12" t="s">
        <v>16</v>
      </c>
      <c r="D23" s="18" t="s">
        <v>96</v>
      </c>
      <c r="E23" s="18" t="s">
        <v>24</v>
      </c>
      <c r="F23" s="12">
        <v>104</v>
      </c>
      <c r="G23" s="12">
        <v>1</v>
      </c>
      <c r="H23" s="40" t="s">
        <v>97</v>
      </c>
    </row>
    <row r="24" spans="1:8" s="11" customFormat="1" ht="15">
      <c r="A24" s="62"/>
      <c r="B24" s="14">
        <v>43406</v>
      </c>
      <c r="C24" s="12" t="s">
        <v>16</v>
      </c>
      <c r="D24" s="18" t="s">
        <v>98</v>
      </c>
      <c r="E24" s="18" t="s">
        <v>24</v>
      </c>
      <c r="F24" s="35">
        <v>119</v>
      </c>
      <c r="G24" s="35">
        <v>1</v>
      </c>
      <c r="H24" s="40" t="s">
        <v>99</v>
      </c>
    </row>
    <row r="25" spans="1:8" s="11" customFormat="1" ht="30">
      <c r="A25" s="62"/>
      <c r="B25" s="14">
        <v>43406</v>
      </c>
      <c r="C25" s="12" t="s">
        <v>16</v>
      </c>
      <c r="D25" s="18" t="s">
        <v>100</v>
      </c>
      <c r="E25" s="18" t="s">
        <v>21</v>
      </c>
      <c r="F25" s="12">
        <v>17</v>
      </c>
      <c r="G25" s="12">
        <v>1</v>
      </c>
      <c r="H25" s="40" t="s">
        <v>101</v>
      </c>
    </row>
    <row r="26" spans="1:8" s="11" customFormat="1" ht="15">
      <c r="A26" s="62"/>
      <c r="B26" s="14">
        <v>43407</v>
      </c>
      <c r="C26" s="12" t="s">
        <v>16</v>
      </c>
      <c r="D26" s="18" t="s">
        <v>102</v>
      </c>
      <c r="E26" s="18" t="s">
        <v>21</v>
      </c>
      <c r="F26" s="12"/>
      <c r="G26" s="12"/>
      <c r="H26" s="40" t="s">
        <v>103</v>
      </c>
    </row>
    <row r="27" spans="1:8" ht="15">
      <c r="A27" s="63" t="s">
        <v>25</v>
      </c>
      <c r="B27" s="49">
        <v>43402</v>
      </c>
      <c r="C27" s="50" t="s">
        <v>32</v>
      </c>
      <c r="D27" s="51" t="s">
        <v>26</v>
      </c>
      <c r="E27" s="51" t="s">
        <v>26</v>
      </c>
      <c r="F27" s="52" t="s">
        <v>26</v>
      </c>
      <c r="G27" s="53" t="s">
        <v>26</v>
      </c>
      <c r="H27" s="54" t="s">
        <v>26</v>
      </c>
    </row>
    <row r="28" spans="1:8" ht="15">
      <c r="A28" s="57"/>
      <c r="B28" s="14">
        <v>43403</v>
      </c>
      <c r="C28" s="27" t="s">
        <v>32</v>
      </c>
      <c r="D28" s="21" t="s">
        <v>104</v>
      </c>
      <c r="E28" s="43" t="s">
        <v>27</v>
      </c>
      <c r="F28" s="12">
        <v>290</v>
      </c>
      <c r="G28" s="25">
        <v>22</v>
      </c>
      <c r="H28" s="26" t="s">
        <v>105</v>
      </c>
    </row>
    <row r="29" spans="1:8" ht="15">
      <c r="A29" s="57"/>
      <c r="B29" s="14">
        <v>43404</v>
      </c>
      <c r="C29" s="27" t="s">
        <v>32</v>
      </c>
      <c r="D29" s="21" t="s">
        <v>106</v>
      </c>
      <c r="E29" s="43" t="s">
        <v>27</v>
      </c>
      <c r="F29" s="12">
        <v>423</v>
      </c>
      <c r="G29" s="25">
        <v>25</v>
      </c>
      <c r="H29" s="26" t="s">
        <v>107</v>
      </c>
    </row>
    <row r="30" spans="1:8" ht="15">
      <c r="A30" s="57"/>
      <c r="B30" s="14">
        <v>43405</v>
      </c>
      <c r="C30" s="27" t="s">
        <v>32</v>
      </c>
      <c r="D30" s="21" t="s">
        <v>108</v>
      </c>
      <c r="E30" s="43" t="s">
        <v>27</v>
      </c>
      <c r="F30" s="12">
        <v>282</v>
      </c>
      <c r="G30" s="25">
        <v>12</v>
      </c>
      <c r="H30" s="26" t="s">
        <v>109</v>
      </c>
    </row>
    <row r="31" spans="1:8" ht="15">
      <c r="A31" s="57"/>
      <c r="B31" s="14">
        <v>43406</v>
      </c>
      <c r="C31" s="27" t="s">
        <v>32</v>
      </c>
      <c r="D31" s="46" t="s">
        <v>26</v>
      </c>
      <c r="E31" s="46" t="s">
        <v>26</v>
      </c>
      <c r="F31" s="12" t="s">
        <v>26</v>
      </c>
      <c r="G31" s="25" t="s">
        <v>26</v>
      </c>
      <c r="H31" s="34" t="s">
        <v>26</v>
      </c>
    </row>
    <row r="32" spans="1:8" ht="15">
      <c r="A32" s="57"/>
      <c r="B32" s="14">
        <v>43402</v>
      </c>
      <c r="C32" s="27" t="s">
        <v>32</v>
      </c>
      <c r="D32" s="21" t="s">
        <v>28</v>
      </c>
      <c r="E32" s="18" t="s">
        <v>29</v>
      </c>
      <c r="F32" s="12">
        <v>221</v>
      </c>
      <c r="G32" s="25">
        <v>31</v>
      </c>
      <c r="H32" s="42" t="s">
        <v>30</v>
      </c>
    </row>
    <row r="33" spans="1:8" ht="15">
      <c r="A33" s="57"/>
      <c r="B33" s="14">
        <v>43403</v>
      </c>
      <c r="C33" s="27" t="s">
        <v>32</v>
      </c>
      <c r="D33" s="21" t="s">
        <v>28</v>
      </c>
      <c r="E33" s="18" t="s">
        <v>29</v>
      </c>
      <c r="F33" s="12">
        <v>221</v>
      </c>
      <c r="G33" s="25">
        <v>31</v>
      </c>
      <c r="H33" s="42" t="s">
        <v>30</v>
      </c>
    </row>
    <row r="34" spans="1:8" ht="15">
      <c r="A34" s="57"/>
      <c r="B34" s="14">
        <v>43404</v>
      </c>
      <c r="C34" s="27" t="s">
        <v>32</v>
      </c>
      <c r="D34" s="21" t="s">
        <v>28</v>
      </c>
      <c r="E34" s="18" t="s">
        <v>29</v>
      </c>
      <c r="F34" s="12">
        <v>221</v>
      </c>
      <c r="G34" s="25">
        <v>31</v>
      </c>
      <c r="H34" s="42" t="s">
        <v>30</v>
      </c>
    </row>
    <row r="35" spans="1:8" ht="15">
      <c r="A35" s="57"/>
      <c r="B35" s="14">
        <v>43405</v>
      </c>
      <c r="C35" s="27" t="s">
        <v>32</v>
      </c>
      <c r="D35" s="21" t="s">
        <v>60</v>
      </c>
      <c r="E35" s="43" t="s">
        <v>27</v>
      </c>
      <c r="F35" s="12">
        <v>6</v>
      </c>
      <c r="G35" s="25">
        <v>176</v>
      </c>
      <c r="H35" s="42" t="s">
        <v>61</v>
      </c>
    </row>
    <row r="36" spans="1:8" ht="15">
      <c r="A36" s="57"/>
      <c r="B36" s="14">
        <v>43406</v>
      </c>
      <c r="C36" s="27" t="s">
        <v>32</v>
      </c>
      <c r="D36" s="21" t="s">
        <v>110</v>
      </c>
      <c r="E36" s="43" t="s">
        <v>27</v>
      </c>
      <c r="F36" s="12">
        <v>142</v>
      </c>
      <c r="G36" s="25">
        <v>9</v>
      </c>
      <c r="H36" s="26" t="s">
        <v>111</v>
      </c>
    </row>
    <row r="37" spans="1:8" ht="30">
      <c r="A37" s="57" t="s">
        <v>31</v>
      </c>
      <c r="B37" s="27">
        <v>43402</v>
      </c>
      <c r="C37" s="27" t="s">
        <v>32</v>
      </c>
      <c r="D37" s="28" t="s">
        <v>112</v>
      </c>
      <c r="E37" s="29" t="s">
        <v>113</v>
      </c>
      <c r="F37" s="30">
        <v>181</v>
      </c>
      <c r="G37" s="30">
        <v>8</v>
      </c>
      <c r="H37" s="29" t="s">
        <v>114</v>
      </c>
    </row>
    <row r="38" spans="1:8" ht="15">
      <c r="A38" s="57"/>
      <c r="B38" s="27">
        <v>43402</v>
      </c>
      <c r="C38" s="27" t="s">
        <v>32</v>
      </c>
      <c r="D38" s="28" t="s">
        <v>115</v>
      </c>
      <c r="E38" s="29" t="s">
        <v>33</v>
      </c>
      <c r="F38" s="31">
        <v>6</v>
      </c>
      <c r="G38" s="32">
        <v>1</v>
      </c>
      <c r="H38" s="29" t="s">
        <v>116</v>
      </c>
    </row>
    <row r="39" spans="1:8" ht="15">
      <c r="A39" s="57"/>
      <c r="B39" s="27">
        <v>43403</v>
      </c>
      <c r="C39" s="27" t="s">
        <v>32</v>
      </c>
      <c r="D39" s="28" t="s">
        <v>117</v>
      </c>
      <c r="E39" s="29" t="s">
        <v>34</v>
      </c>
      <c r="F39" s="30">
        <v>161</v>
      </c>
      <c r="G39" s="30">
        <v>7</v>
      </c>
      <c r="H39" s="29" t="s">
        <v>118</v>
      </c>
    </row>
    <row r="40" spans="1:8" ht="15">
      <c r="A40" s="57"/>
      <c r="B40" s="27">
        <v>43403</v>
      </c>
      <c r="C40" s="27" t="s">
        <v>32</v>
      </c>
      <c r="D40" s="18" t="s">
        <v>119</v>
      </c>
      <c r="E40" s="29" t="s">
        <v>33</v>
      </c>
      <c r="F40" s="31">
        <v>161</v>
      </c>
      <c r="G40" s="32">
        <v>7</v>
      </c>
      <c r="H40" s="29" t="s">
        <v>118</v>
      </c>
    </row>
    <row r="41" spans="1:8" ht="15">
      <c r="A41" s="57"/>
      <c r="B41" s="27">
        <v>43404</v>
      </c>
      <c r="C41" s="27" t="s">
        <v>32</v>
      </c>
      <c r="D41" s="45" t="s">
        <v>120</v>
      </c>
      <c r="E41" s="29" t="s">
        <v>34</v>
      </c>
      <c r="F41" s="31">
        <v>1489</v>
      </c>
      <c r="G41" s="32">
        <v>53</v>
      </c>
      <c r="H41" s="45" t="s">
        <v>121</v>
      </c>
    </row>
    <row r="42" spans="1:8" ht="15">
      <c r="A42" s="57"/>
      <c r="B42" s="27">
        <v>43404</v>
      </c>
      <c r="C42" s="27" t="s">
        <v>32</v>
      </c>
      <c r="D42" s="28" t="s">
        <v>122</v>
      </c>
      <c r="E42" s="29" t="s">
        <v>33</v>
      </c>
      <c r="F42" s="31">
        <v>0</v>
      </c>
      <c r="G42" s="32">
        <v>0</v>
      </c>
      <c r="H42" s="29" t="s">
        <v>123</v>
      </c>
    </row>
    <row r="43" spans="1:8" ht="15">
      <c r="A43" s="57"/>
      <c r="B43" s="27">
        <v>43374</v>
      </c>
      <c r="C43" s="27" t="s">
        <v>35</v>
      </c>
      <c r="D43" s="28" t="s">
        <v>124</v>
      </c>
      <c r="E43" s="29" t="s">
        <v>34</v>
      </c>
      <c r="F43" s="31">
        <v>1</v>
      </c>
      <c r="G43" s="31">
        <v>0</v>
      </c>
      <c r="H43" s="29" t="s">
        <v>125</v>
      </c>
    </row>
    <row r="44" spans="1:8" ht="15">
      <c r="A44" s="57"/>
      <c r="B44" s="27">
        <v>43374</v>
      </c>
      <c r="C44" s="27" t="s">
        <v>32</v>
      </c>
      <c r="D44" s="28" t="s">
        <v>126</v>
      </c>
      <c r="E44" s="29" t="s">
        <v>33</v>
      </c>
      <c r="F44" s="31">
        <v>6</v>
      </c>
      <c r="G44" s="31">
        <v>4</v>
      </c>
      <c r="H44" s="29" t="s">
        <v>127</v>
      </c>
    </row>
    <row r="45" spans="1:8" ht="15">
      <c r="A45" s="57"/>
      <c r="B45" s="27">
        <v>43375</v>
      </c>
      <c r="C45" s="27" t="s">
        <v>32</v>
      </c>
      <c r="D45" s="28" t="s">
        <v>128</v>
      </c>
      <c r="E45" s="29" t="s">
        <v>34</v>
      </c>
      <c r="F45" s="31">
        <v>29</v>
      </c>
      <c r="G45" s="32">
        <v>3</v>
      </c>
      <c r="H45" s="29" t="s">
        <v>129</v>
      </c>
    </row>
    <row r="46" spans="1:8" ht="15">
      <c r="A46" s="57"/>
      <c r="B46" s="27">
        <v>43375</v>
      </c>
      <c r="C46" s="27" t="s">
        <v>32</v>
      </c>
      <c r="D46" s="28" t="s">
        <v>130</v>
      </c>
      <c r="E46" s="29" t="s">
        <v>33</v>
      </c>
      <c r="F46" s="31">
        <v>29</v>
      </c>
      <c r="G46" s="32">
        <v>3</v>
      </c>
      <c r="H46" s="29" t="s">
        <v>129</v>
      </c>
    </row>
    <row r="47" spans="1:8" ht="30">
      <c r="A47" s="59" t="s">
        <v>42</v>
      </c>
      <c r="B47" s="44">
        <v>43402</v>
      </c>
      <c r="C47" s="27" t="s">
        <v>32</v>
      </c>
      <c r="D47" s="43" t="s">
        <v>132</v>
      </c>
      <c r="E47" s="41" t="s">
        <v>131</v>
      </c>
      <c r="F47" s="34">
        <f>35+53</f>
        <v>88</v>
      </c>
      <c r="G47" s="34">
        <v>5</v>
      </c>
      <c r="H47" s="41" t="s">
        <v>133</v>
      </c>
    </row>
    <row r="48" spans="1:8" ht="30">
      <c r="A48" s="59"/>
      <c r="B48" s="44">
        <v>43403</v>
      </c>
      <c r="C48" s="27" t="s">
        <v>32</v>
      </c>
      <c r="D48" s="43" t="s">
        <v>135</v>
      </c>
      <c r="E48" s="41" t="s">
        <v>134</v>
      </c>
      <c r="F48" s="39">
        <v>669</v>
      </c>
      <c r="G48" s="39">
        <v>13</v>
      </c>
      <c r="H48" s="41" t="s">
        <v>136</v>
      </c>
    </row>
    <row r="49" spans="1:8" ht="30">
      <c r="A49" s="59"/>
      <c r="B49" s="44">
        <v>43404</v>
      </c>
      <c r="C49" s="27" t="s">
        <v>32</v>
      </c>
      <c r="D49" s="43" t="s">
        <v>138</v>
      </c>
      <c r="E49" s="41" t="s">
        <v>137</v>
      </c>
      <c r="F49" s="39">
        <v>526</v>
      </c>
      <c r="G49" s="39">
        <v>24</v>
      </c>
      <c r="H49" s="41" t="s">
        <v>139</v>
      </c>
    </row>
    <row r="50" spans="1:8" ht="30">
      <c r="A50" s="59"/>
      <c r="B50" s="44">
        <v>43405</v>
      </c>
      <c r="C50" s="27" t="s">
        <v>32</v>
      </c>
      <c r="D50" s="43" t="s">
        <v>141</v>
      </c>
      <c r="E50" s="41" t="s">
        <v>140</v>
      </c>
      <c r="F50" s="39">
        <f>149+80</f>
        <v>229</v>
      </c>
      <c r="G50" s="39">
        <v>14</v>
      </c>
      <c r="H50" s="41" t="s">
        <v>142</v>
      </c>
    </row>
    <row r="51" spans="1:8" ht="30">
      <c r="A51" s="59"/>
      <c r="B51" s="44">
        <v>43406</v>
      </c>
      <c r="C51" s="27" t="s">
        <v>32</v>
      </c>
      <c r="D51" s="43" t="s">
        <v>144</v>
      </c>
      <c r="E51" s="41" t="s">
        <v>143</v>
      </c>
      <c r="F51" s="39">
        <v>505</v>
      </c>
      <c r="G51" s="39">
        <v>19</v>
      </c>
      <c r="H51" s="41" t="s">
        <v>145</v>
      </c>
    </row>
    <row r="52" spans="1:8" ht="45">
      <c r="A52" s="59"/>
      <c r="B52" s="44">
        <v>43402</v>
      </c>
      <c r="C52" s="27" t="s">
        <v>32</v>
      </c>
      <c r="D52" s="18" t="s">
        <v>146</v>
      </c>
      <c r="E52" s="41" t="s">
        <v>36</v>
      </c>
      <c r="F52" s="25">
        <v>261</v>
      </c>
      <c r="G52" s="25">
        <v>14</v>
      </c>
      <c r="H52" s="41" t="s">
        <v>147</v>
      </c>
    </row>
    <row r="53" spans="1:8" ht="30">
      <c r="A53" s="59"/>
      <c r="B53" s="64">
        <v>43403</v>
      </c>
      <c r="C53" s="27" t="s">
        <v>32</v>
      </c>
      <c r="D53" s="18" t="s">
        <v>148</v>
      </c>
      <c r="E53" s="55" t="s">
        <v>36</v>
      </c>
      <c r="F53" s="25">
        <v>172</v>
      </c>
      <c r="G53" s="25">
        <v>12</v>
      </c>
      <c r="H53" s="41" t="s">
        <v>149</v>
      </c>
    </row>
    <row r="54" spans="1:8" ht="30">
      <c r="A54" s="59"/>
      <c r="B54" s="64"/>
      <c r="C54" s="27" t="s">
        <v>32</v>
      </c>
      <c r="D54" s="18" t="s">
        <v>150</v>
      </c>
      <c r="E54" s="55"/>
      <c r="F54" s="25">
        <v>168</v>
      </c>
      <c r="G54" s="25">
        <v>13</v>
      </c>
      <c r="H54" s="41" t="s">
        <v>151</v>
      </c>
    </row>
    <row r="55" spans="1:8" ht="60">
      <c r="A55" s="59"/>
      <c r="B55" s="44">
        <v>43404</v>
      </c>
      <c r="C55" s="27" t="s">
        <v>32</v>
      </c>
      <c r="D55" s="18" t="s">
        <v>37</v>
      </c>
      <c r="E55" s="41" t="s">
        <v>39</v>
      </c>
      <c r="F55" s="25">
        <v>393</v>
      </c>
      <c r="G55" s="25">
        <v>10</v>
      </c>
      <c r="H55" s="41" t="s">
        <v>38</v>
      </c>
    </row>
    <row r="56" spans="1:8" ht="60">
      <c r="A56" s="59"/>
      <c r="B56" s="44">
        <v>43405</v>
      </c>
      <c r="C56" s="27" t="s">
        <v>32</v>
      </c>
      <c r="D56" s="18" t="s">
        <v>37</v>
      </c>
      <c r="E56" s="41" t="s">
        <v>36</v>
      </c>
      <c r="F56" s="25">
        <v>393</v>
      </c>
      <c r="G56" s="25">
        <v>10</v>
      </c>
      <c r="H56" s="41" t="s">
        <v>38</v>
      </c>
    </row>
    <row r="57" spans="1:8" ht="45">
      <c r="A57" s="59"/>
      <c r="B57" s="44">
        <v>43406</v>
      </c>
      <c r="C57" s="27" t="s">
        <v>32</v>
      </c>
      <c r="D57" s="18" t="s">
        <v>40</v>
      </c>
      <c r="E57" s="41" t="s">
        <v>36</v>
      </c>
      <c r="F57" s="24">
        <v>144</v>
      </c>
      <c r="G57" s="24">
        <v>2</v>
      </c>
      <c r="H57" s="41" t="s">
        <v>41</v>
      </c>
    </row>
    <row r="58" spans="1:10" s="15" customFormat="1" ht="15">
      <c r="A58" s="56" t="s">
        <v>43</v>
      </c>
      <c r="B58" s="22">
        <v>43402</v>
      </c>
      <c r="C58" s="22" t="s">
        <v>44</v>
      </c>
      <c r="D58" s="29" t="s">
        <v>45</v>
      </c>
      <c r="E58" s="42" t="s">
        <v>24</v>
      </c>
      <c r="F58" s="25">
        <v>18</v>
      </c>
      <c r="G58" s="25">
        <v>3</v>
      </c>
      <c r="H58" s="28" t="s">
        <v>46</v>
      </c>
      <c r="I58" s="33"/>
      <c r="J58" s="33"/>
    </row>
    <row r="59" spans="1:10" s="15" customFormat="1" ht="15">
      <c r="A59" s="56"/>
      <c r="B59" s="22">
        <v>43403</v>
      </c>
      <c r="C59" s="22" t="s">
        <v>44</v>
      </c>
      <c r="D59" s="29" t="s">
        <v>62</v>
      </c>
      <c r="E59" s="42" t="s">
        <v>24</v>
      </c>
      <c r="F59" s="25">
        <v>156</v>
      </c>
      <c r="G59" s="25">
        <v>2</v>
      </c>
      <c r="H59" s="28" t="s">
        <v>63</v>
      </c>
      <c r="I59" s="33"/>
      <c r="J59" s="33"/>
    </row>
    <row r="60" spans="1:10" s="15" customFormat="1" ht="15">
      <c r="A60" s="56"/>
      <c r="B60" s="22">
        <v>43404</v>
      </c>
      <c r="C60" s="22" t="s">
        <v>44</v>
      </c>
      <c r="D60" s="29" t="s">
        <v>152</v>
      </c>
      <c r="E60" s="42" t="s">
        <v>24</v>
      </c>
      <c r="F60" s="25">
        <v>0</v>
      </c>
      <c r="G60" s="12">
        <v>0</v>
      </c>
      <c r="H60" s="28" t="s">
        <v>47</v>
      </c>
      <c r="I60" s="33"/>
      <c r="J60" s="33"/>
    </row>
    <row r="61" spans="1:10" s="15" customFormat="1" ht="15">
      <c r="A61" s="56"/>
      <c r="B61" s="22">
        <v>43405</v>
      </c>
      <c r="C61" s="22" t="s">
        <v>44</v>
      </c>
      <c r="D61" s="29" t="s">
        <v>153</v>
      </c>
      <c r="E61" s="42" t="s">
        <v>24</v>
      </c>
      <c r="F61" s="25">
        <v>203</v>
      </c>
      <c r="G61" s="12">
        <v>3</v>
      </c>
      <c r="H61" s="28" t="s">
        <v>47</v>
      </c>
      <c r="I61" s="33"/>
      <c r="J61" s="33"/>
    </row>
    <row r="62" spans="1:10" s="15" customFormat="1" ht="15">
      <c r="A62" s="56"/>
      <c r="B62" s="22">
        <v>43406</v>
      </c>
      <c r="C62" s="22" t="s">
        <v>44</v>
      </c>
      <c r="D62" s="29" t="s">
        <v>64</v>
      </c>
      <c r="E62" s="42" t="s">
        <v>24</v>
      </c>
      <c r="F62" s="25">
        <v>203</v>
      </c>
      <c r="G62" s="12">
        <v>3</v>
      </c>
      <c r="H62" s="28" t="s">
        <v>47</v>
      </c>
      <c r="I62" s="33"/>
      <c r="J62" s="33"/>
    </row>
    <row r="63" spans="1:10" s="15" customFormat="1" ht="15">
      <c r="A63" s="56"/>
      <c r="B63" s="22">
        <v>43402</v>
      </c>
      <c r="C63" s="22" t="s">
        <v>44</v>
      </c>
      <c r="D63" s="29" t="s">
        <v>65</v>
      </c>
      <c r="E63" s="29" t="s">
        <v>24</v>
      </c>
      <c r="F63" s="30">
        <v>0</v>
      </c>
      <c r="G63" s="30">
        <v>0</v>
      </c>
      <c r="H63" s="29" t="s">
        <v>48</v>
      </c>
      <c r="I63" s="33"/>
      <c r="J63" s="33"/>
    </row>
    <row r="64" spans="1:10" s="16" customFormat="1" ht="15">
      <c r="A64" s="56"/>
      <c r="B64" s="36">
        <v>43404</v>
      </c>
      <c r="C64" s="14" t="s">
        <v>32</v>
      </c>
      <c r="D64" s="42" t="s">
        <v>154</v>
      </c>
      <c r="E64" s="42" t="s">
        <v>24</v>
      </c>
      <c r="F64" s="25">
        <v>0</v>
      </c>
      <c r="G64" s="25">
        <v>1</v>
      </c>
      <c r="H64" s="29" t="s">
        <v>48</v>
      </c>
      <c r="I64" s="33"/>
      <c r="J64" s="33"/>
    </row>
    <row r="65" spans="1:10" s="16" customFormat="1" ht="15">
      <c r="A65" s="56"/>
      <c r="B65" s="37">
        <v>43406</v>
      </c>
      <c r="C65" s="30" t="s">
        <v>32</v>
      </c>
      <c r="D65" s="29" t="s">
        <v>155</v>
      </c>
      <c r="E65" s="29" t="s">
        <v>24</v>
      </c>
      <c r="F65" s="30">
        <v>302</v>
      </c>
      <c r="G65" s="30">
        <v>14</v>
      </c>
      <c r="H65" s="29" t="s">
        <v>156</v>
      </c>
      <c r="I65" s="33"/>
      <c r="J65" s="33"/>
    </row>
    <row r="66" spans="1:11" s="15" customFormat="1" ht="15">
      <c r="A66" s="57" t="s">
        <v>49</v>
      </c>
      <c r="B66" s="14" t="s">
        <v>157</v>
      </c>
      <c r="C66" s="27" t="s">
        <v>32</v>
      </c>
      <c r="D66" s="18" t="s">
        <v>158</v>
      </c>
      <c r="E66" s="29" t="s">
        <v>24</v>
      </c>
      <c r="F66" s="30">
        <v>133</v>
      </c>
      <c r="G66" s="30">
        <v>8</v>
      </c>
      <c r="H66" s="26" t="s">
        <v>159</v>
      </c>
      <c r="I66" s="33"/>
      <c r="J66" s="33"/>
      <c r="K66" s="33"/>
    </row>
    <row r="67" spans="1:11" s="15" customFormat="1" ht="15">
      <c r="A67" s="57"/>
      <c r="B67" s="14" t="s">
        <v>160</v>
      </c>
      <c r="C67" s="27" t="s">
        <v>32</v>
      </c>
      <c r="D67" s="18" t="s">
        <v>161</v>
      </c>
      <c r="E67" s="18" t="s">
        <v>24</v>
      </c>
      <c r="F67" s="12">
        <v>162</v>
      </c>
      <c r="G67" s="12">
        <v>2</v>
      </c>
      <c r="H67" s="18" t="s">
        <v>159</v>
      </c>
      <c r="I67" s="33"/>
      <c r="J67" s="33"/>
      <c r="K67" s="33"/>
    </row>
    <row r="68" spans="1:11" s="15" customFormat="1" ht="15">
      <c r="A68" s="57"/>
      <c r="B68" s="14" t="s">
        <v>162</v>
      </c>
      <c r="C68" s="27" t="s">
        <v>32</v>
      </c>
      <c r="D68" s="18" t="s">
        <v>163</v>
      </c>
      <c r="E68" s="18" t="s">
        <v>24</v>
      </c>
      <c r="F68" s="12">
        <v>16</v>
      </c>
      <c r="G68" s="12">
        <v>0</v>
      </c>
      <c r="H68" s="18" t="s">
        <v>164</v>
      </c>
      <c r="I68" s="33"/>
      <c r="J68" s="33"/>
      <c r="K68" s="33"/>
    </row>
    <row r="69" spans="1:11" s="15" customFormat="1" ht="15">
      <c r="A69" s="57"/>
      <c r="B69" s="14" t="s">
        <v>165</v>
      </c>
      <c r="C69" s="27" t="s">
        <v>32</v>
      </c>
      <c r="D69" s="18" t="s">
        <v>50</v>
      </c>
      <c r="E69" s="18" t="s">
        <v>24</v>
      </c>
      <c r="F69" s="12">
        <v>349</v>
      </c>
      <c r="G69" s="12">
        <v>10</v>
      </c>
      <c r="H69" s="18" t="s">
        <v>166</v>
      </c>
      <c r="I69" s="33"/>
      <c r="J69" s="33"/>
      <c r="K69" s="33"/>
    </row>
    <row r="70" spans="1:11" s="15" customFormat="1" ht="15">
      <c r="A70" s="57"/>
      <c r="B70" s="14" t="s">
        <v>167</v>
      </c>
      <c r="C70" s="27" t="s">
        <v>32</v>
      </c>
      <c r="D70" s="18" t="s">
        <v>168</v>
      </c>
      <c r="E70" s="18" t="s">
        <v>24</v>
      </c>
      <c r="F70" s="12">
        <v>72</v>
      </c>
      <c r="G70" s="12">
        <v>8</v>
      </c>
      <c r="H70" s="18" t="s">
        <v>169</v>
      </c>
      <c r="I70" s="33"/>
      <c r="J70" s="33"/>
      <c r="K70" s="33"/>
    </row>
    <row r="71" spans="1:11" s="15" customFormat="1" ht="15">
      <c r="A71" s="57"/>
      <c r="B71" s="14" t="s">
        <v>157</v>
      </c>
      <c r="C71" s="27" t="s">
        <v>32</v>
      </c>
      <c r="D71" s="58" t="s">
        <v>51</v>
      </c>
      <c r="E71" s="58"/>
      <c r="F71" s="58"/>
      <c r="G71" s="58"/>
      <c r="H71" s="58"/>
      <c r="I71" s="33"/>
      <c r="J71" s="33"/>
      <c r="K71" s="33"/>
    </row>
    <row r="72" spans="1:11" s="15" customFormat="1" ht="15">
      <c r="A72" s="57"/>
      <c r="B72" s="14" t="s">
        <v>160</v>
      </c>
      <c r="C72" s="27" t="s">
        <v>32</v>
      </c>
      <c r="D72" s="18" t="s">
        <v>170</v>
      </c>
      <c r="E72" s="18" t="s">
        <v>24</v>
      </c>
      <c r="F72" s="12">
        <v>327</v>
      </c>
      <c r="G72" s="12">
        <v>10</v>
      </c>
      <c r="H72" s="18" t="s">
        <v>171</v>
      </c>
      <c r="I72" s="33"/>
      <c r="J72" s="33"/>
      <c r="K72" s="33"/>
    </row>
    <row r="73" spans="1:11" s="15" customFormat="1" ht="15">
      <c r="A73" s="57"/>
      <c r="B73" s="14" t="s">
        <v>162</v>
      </c>
      <c r="C73" s="27" t="s">
        <v>32</v>
      </c>
      <c r="D73" s="18" t="s">
        <v>172</v>
      </c>
      <c r="E73" s="18" t="s">
        <v>24</v>
      </c>
      <c r="F73" s="12">
        <v>15</v>
      </c>
      <c r="G73" s="12">
        <v>0</v>
      </c>
      <c r="H73" s="18" t="s">
        <v>52</v>
      </c>
      <c r="I73" s="33"/>
      <c r="J73" s="33"/>
      <c r="K73" s="33"/>
    </row>
    <row r="74" spans="1:11" s="15" customFormat="1" ht="15">
      <c r="A74" s="57"/>
      <c r="B74" s="14" t="s">
        <v>165</v>
      </c>
      <c r="C74" s="27" t="s">
        <v>32</v>
      </c>
      <c r="D74" s="18" t="s">
        <v>173</v>
      </c>
      <c r="E74" s="18" t="s">
        <v>24</v>
      </c>
      <c r="F74" s="12">
        <v>100</v>
      </c>
      <c r="G74" s="12">
        <v>8</v>
      </c>
      <c r="H74" s="18" t="s">
        <v>174</v>
      </c>
      <c r="I74" s="33"/>
      <c r="J74" s="33"/>
      <c r="K74" s="33"/>
    </row>
    <row r="75" spans="1:11" s="15" customFormat="1" ht="15">
      <c r="A75" s="57"/>
      <c r="B75" s="14" t="s">
        <v>167</v>
      </c>
      <c r="C75" s="27" t="s">
        <v>32</v>
      </c>
      <c r="D75" s="58" t="s">
        <v>51</v>
      </c>
      <c r="E75" s="58"/>
      <c r="F75" s="58"/>
      <c r="G75" s="58"/>
      <c r="H75" s="58"/>
      <c r="I75" s="33"/>
      <c r="J75" s="33"/>
      <c r="K75" s="33"/>
    </row>
    <row r="76" spans="1:11" ht="20.25">
      <c r="A76" s="76" t="s">
        <v>53</v>
      </c>
      <c r="B76" s="38">
        <v>43402</v>
      </c>
      <c r="C76" s="47" t="s">
        <v>32</v>
      </c>
      <c r="D76" s="68" t="s">
        <v>175</v>
      </c>
      <c r="E76" s="48" t="s">
        <v>54</v>
      </c>
      <c r="F76" s="47">
        <v>182</v>
      </c>
      <c r="G76" s="47">
        <v>8</v>
      </c>
      <c r="H76" s="69" t="s">
        <v>176</v>
      </c>
      <c r="I76" s="67"/>
      <c r="J76" s="65"/>
      <c r="K76" s="66"/>
    </row>
    <row r="77" spans="1:11" ht="20.25">
      <c r="A77" s="77"/>
      <c r="B77" s="38">
        <v>43402</v>
      </c>
      <c r="C77" s="47" t="s">
        <v>32</v>
      </c>
      <c r="D77" s="68" t="s">
        <v>55</v>
      </c>
      <c r="E77" s="48" t="s">
        <v>57</v>
      </c>
      <c r="F77" s="47">
        <v>138</v>
      </c>
      <c r="G77" s="47">
        <v>1</v>
      </c>
      <c r="H77" s="69" t="s">
        <v>56</v>
      </c>
      <c r="I77" s="67"/>
      <c r="J77" s="65"/>
      <c r="K77" s="66"/>
    </row>
    <row r="78" spans="1:11" ht="20.25">
      <c r="A78" s="77"/>
      <c r="B78" s="38">
        <v>43402</v>
      </c>
      <c r="C78" s="47" t="s">
        <v>32</v>
      </c>
      <c r="D78" s="68" t="s">
        <v>177</v>
      </c>
      <c r="E78" s="48" t="s">
        <v>54</v>
      </c>
      <c r="F78" s="47">
        <v>187</v>
      </c>
      <c r="G78" s="47">
        <v>18</v>
      </c>
      <c r="H78" s="69" t="s">
        <v>178</v>
      </c>
      <c r="I78" s="67"/>
      <c r="J78" s="65"/>
      <c r="K78" s="66"/>
    </row>
    <row r="79" spans="1:11" ht="20.25">
      <c r="A79" s="77"/>
      <c r="B79" s="38">
        <v>43402</v>
      </c>
      <c r="C79" s="47" t="s">
        <v>32</v>
      </c>
      <c r="D79" s="68" t="s">
        <v>179</v>
      </c>
      <c r="E79" s="48" t="s">
        <v>54</v>
      </c>
      <c r="F79" s="47">
        <v>128</v>
      </c>
      <c r="G79" s="47">
        <v>3</v>
      </c>
      <c r="H79" s="69" t="s">
        <v>66</v>
      </c>
      <c r="I79" s="67"/>
      <c r="J79" s="65"/>
      <c r="K79" s="66"/>
    </row>
    <row r="80" spans="1:11" ht="20.25">
      <c r="A80" s="77"/>
      <c r="B80" s="38">
        <v>43402</v>
      </c>
      <c r="C80" s="47" t="s">
        <v>32</v>
      </c>
      <c r="D80" s="68" t="s">
        <v>180</v>
      </c>
      <c r="E80" s="48" t="s">
        <v>18</v>
      </c>
      <c r="F80" s="47">
        <v>300</v>
      </c>
      <c r="G80" s="47">
        <v>28</v>
      </c>
      <c r="H80" s="69" t="s">
        <v>181</v>
      </c>
      <c r="I80" s="67"/>
      <c r="J80" s="65"/>
      <c r="K80" s="66"/>
    </row>
    <row r="81" spans="1:11" ht="20.25">
      <c r="A81" s="77"/>
      <c r="B81" s="38">
        <v>43402</v>
      </c>
      <c r="C81" s="47" t="s">
        <v>32</v>
      </c>
      <c r="D81" s="68" t="s">
        <v>182</v>
      </c>
      <c r="E81" s="48" t="s">
        <v>54</v>
      </c>
      <c r="F81" s="47">
        <v>193</v>
      </c>
      <c r="G81" s="47">
        <v>3</v>
      </c>
      <c r="H81" s="69" t="s">
        <v>183</v>
      </c>
      <c r="I81" s="67"/>
      <c r="J81" s="65"/>
      <c r="K81" s="66"/>
    </row>
    <row r="82" spans="1:11" ht="20.25">
      <c r="A82" s="77"/>
      <c r="B82" s="22">
        <v>43403</v>
      </c>
      <c r="C82" s="24" t="s">
        <v>32</v>
      </c>
      <c r="D82" s="70" t="s">
        <v>184</v>
      </c>
      <c r="E82" s="23" t="s">
        <v>24</v>
      </c>
      <c r="F82" s="47">
        <v>265</v>
      </c>
      <c r="G82" s="47">
        <v>12</v>
      </c>
      <c r="H82" s="69" t="s">
        <v>67</v>
      </c>
      <c r="I82" s="67"/>
      <c r="J82" s="65"/>
      <c r="K82" s="66"/>
    </row>
    <row r="83" spans="1:11" ht="20.25">
      <c r="A83" s="77"/>
      <c r="B83" s="38">
        <v>43403</v>
      </c>
      <c r="C83" s="47" t="s">
        <v>32</v>
      </c>
      <c r="D83" s="68" t="s">
        <v>55</v>
      </c>
      <c r="E83" s="48" t="s">
        <v>57</v>
      </c>
      <c r="F83" s="47">
        <v>138</v>
      </c>
      <c r="G83" s="47">
        <v>1</v>
      </c>
      <c r="H83" s="69" t="s">
        <v>56</v>
      </c>
      <c r="I83" s="67"/>
      <c r="J83" s="65"/>
      <c r="K83" s="66"/>
    </row>
    <row r="84" spans="1:11" ht="20.25">
      <c r="A84" s="77"/>
      <c r="B84" s="22">
        <v>43403</v>
      </c>
      <c r="C84" s="24" t="s">
        <v>32</v>
      </c>
      <c r="D84" s="70" t="s">
        <v>185</v>
      </c>
      <c r="E84" s="23" t="s">
        <v>54</v>
      </c>
      <c r="F84" s="47">
        <v>50</v>
      </c>
      <c r="G84" s="47">
        <v>3</v>
      </c>
      <c r="H84" s="69" t="s">
        <v>186</v>
      </c>
      <c r="I84" s="67"/>
      <c r="J84" s="65"/>
      <c r="K84" s="66"/>
    </row>
    <row r="85" spans="1:11" ht="20.25">
      <c r="A85" s="77"/>
      <c r="B85" s="22">
        <v>43404</v>
      </c>
      <c r="C85" s="24" t="s">
        <v>32</v>
      </c>
      <c r="D85" s="70" t="s">
        <v>187</v>
      </c>
      <c r="E85" s="23" t="s">
        <v>54</v>
      </c>
      <c r="F85" s="47">
        <v>15</v>
      </c>
      <c r="G85" s="47">
        <v>7</v>
      </c>
      <c r="H85" s="69" t="s">
        <v>188</v>
      </c>
      <c r="I85" s="67"/>
      <c r="J85" s="65"/>
      <c r="K85" s="66"/>
    </row>
    <row r="86" spans="1:11" ht="20.25">
      <c r="A86" s="77"/>
      <c r="B86" s="22">
        <v>43404</v>
      </c>
      <c r="C86" s="24" t="s">
        <v>32</v>
      </c>
      <c r="D86" s="70" t="s">
        <v>68</v>
      </c>
      <c r="E86" s="23" t="s">
        <v>18</v>
      </c>
      <c r="F86" s="47">
        <v>120</v>
      </c>
      <c r="G86" s="47">
        <v>8</v>
      </c>
      <c r="H86" s="69" t="s">
        <v>69</v>
      </c>
      <c r="I86" s="67"/>
      <c r="J86" s="65"/>
      <c r="K86" s="66"/>
    </row>
    <row r="87" spans="1:11" ht="20.25">
      <c r="A87" s="77"/>
      <c r="B87" s="22">
        <v>43404</v>
      </c>
      <c r="C87" s="24" t="s">
        <v>32</v>
      </c>
      <c r="D87" s="70" t="s">
        <v>189</v>
      </c>
      <c r="E87" s="48" t="s">
        <v>54</v>
      </c>
      <c r="F87" s="47">
        <v>0</v>
      </c>
      <c r="G87" s="47">
        <v>1</v>
      </c>
      <c r="H87" s="69" t="s">
        <v>190</v>
      </c>
      <c r="I87" s="67"/>
      <c r="J87" s="65"/>
      <c r="K87" s="66"/>
    </row>
    <row r="88" spans="1:11" ht="20.25">
      <c r="A88" s="77"/>
      <c r="B88" s="38">
        <v>43404</v>
      </c>
      <c r="C88" s="47" t="s">
        <v>32</v>
      </c>
      <c r="D88" s="68" t="s">
        <v>55</v>
      </c>
      <c r="E88" s="48" t="s">
        <v>57</v>
      </c>
      <c r="F88" s="47">
        <v>138</v>
      </c>
      <c r="G88" s="47">
        <v>1</v>
      </c>
      <c r="H88" s="69" t="s">
        <v>56</v>
      </c>
      <c r="I88" s="67"/>
      <c r="J88" s="65"/>
      <c r="K88" s="66"/>
    </row>
    <row r="89" spans="1:11" ht="20.25">
      <c r="A89" s="77"/>
      <c r="B89" s="38">
        <v>43405</v>
      </c>
      <c r="C89" s="47" t="s">
        <v>32</v>
      </c>
      <c r="D89" s="68" t="s">
        <v>55</v>
      </c>
      <c r="E89" s="48" t="s">
        <v>57</v>
      </c>
      <c r="F89" s="47">
        <v>138</v>
      </c>
      <c r="G89" s="47">
        <v>1</v>
      </c>
      <c r="H89" s="69" t="s">
        <v>56</v>
      </c>
      <c r="I89" s="67"/>
      <c r="J89" s="65"/>
      <c r="K89" s="66"/>
    </row>
    <row r="90" spans="1:11" ht="20.25">
      <c r="A90" s="77"/>
      <c r="B90" s="38">
        <v>43405</v>
      </c>
      <c r="C90" s="47" t="s">
        <v>32</v>
      </c>
      <c r="D90" s="70" t="s">
        <v>191</v>
      </c>
      <c r="E90" s="23" t="s">
        <v>24</v>
      </c>
      <c r="F90" s="47">
        <v>490</v>
      </c>
      <c r="G90" s="47">
        <v>18</v>
      </c>
      <c r="H90" s="69" t="s">
        <v>67</v>
      </c>
      <c r="I90" s="67"/>
      <c r="J90" s="65"/>
      <c r="K90" s="66"/>
    </row>
    <row r="91" spans="1:11" ht="20.25">
      <c r="A91" s="77"/>
      <c r="B91" s="71">
        <v>43405</v>
      </c>
      <c r="C91" s="72" t="s">
        <v>32</v>
      </c>
      <c r="D91" s="73" t="s">
        <v>193</v>
      </c>
      <c r="E91" s="75" t="s">
        <v>54</v>
      </c>
      <c r="F91" s="72"/>
      <c r="G91" s="72"/>
      <c r="H91" s="74" t="s">
        <v>194</v>
      </c>
      <c r="I91" s="67"/>
      <c r="J91" s="65"/>
      <c r="K91" s="66"/>
    </row>
    <row r="92" spans="1:11" ht="20.25">
      <c r="A92" s="77"/>
      <c r="B92" s="71">
        <v>43406</v>
      </c>
      <c r="C92" s="72" t="s">
        <v>32</v>
      </c>
      <c r="D92" s="73" t="s">
        <v>55</v>
      </c>
      <c r="E92" s="75" t="s">
        <v>57</v>
      </c>
      <c r="F92" s="72">
        <v>138</v>
      </c>
      <c r="G92" s="72">
        <v>1</v>
      </c>
      <c r="H92" s="74" t="s">
        <v>56</v>
      </c>
      <c r="I92" s="67"/>
      <c r="J92" s="65"/>
      <c r="K92" s="66"/>
    </row>
    <row r="93" spans="1:11" ht="20.25">
      <c r="A93" s="77"/>
      <c r="B93" s="71">
        <v>43406</v>
      </c>
      <c r="C93" s="72" t="s">
        <v>32</v>
      </c>
      <c r="D93" s="73" t="s">
        <v>195</v>
      </c>
      <c r="E93" s="75" t="s">
        <v>54</v>
      </c>
      <c r="F93" s="72">
        <v>113</v>
      </c>
      <c r="G93" s="72">
        <v>14</v>
      </c>
      <c r="H93" s="74" t="s">
        <v>196</v>
      </c>
      <c r="I93" s="67"/>
      <c r="J93" s="65"/>
      <c r="K93" s="66"/>
    </row>
    <row r="94" spans="1:11" ht="20.25">
      <c r="A94" s="77"/>
      <c r="B94" s="71">
        <v>43406</v>
      </c>
      <c r="C94" s="72" t="s">
        <v>32</v>
      </c>
      <c r="D94" s="73" t="s">
        <v>197</v>
      </c>
      <c r="E94" s="75" t="s">
        <v>54</v>
      </c>
      <c r="F94" s="72">
        <v>225</v>
      </c>
      <c r="G94" s="72">
        <v>7</v>
      </c>
      <c r="H94" s="74" t="s">
        <v>198</v>
      </c>
      <c r="I94" s="67"/>
      <c r="J94" s="65"/>
      <c r="K94" s="66"/>
    </row>
    <row r="95" spans="1:11" ht="20.25">
      <c r="A95" s="77"/>
      <c r="B95" s="71">
        <v>43406</v>
      </c>
      <c r="C95" s="72" t="s">
        <v>32</v>
      </c>
      <c r="D95" s="73" t="s">
        <v>189</v>
      </c>
      <c r="E95" s="75" t="s">
        <v>54</v>
      </c>
      <c r="F95" s="72">
        <v>0</v>
      </c>
      <c r="G95" s="72">
        <v>1</v>
      </c>
      <c r="H95" s="74" t="s">
        <v>190</v>
      </c>
      <c r="I95" s="67"/>
      <c r="J95" s="65"/>
      <c r="K95" s="66"/>
    </row>
    <row r="96" spans="1:11" ht="20.25">
      <c r="A96" s="78"/>
      <c r="B96" s="71">
        <v>43406</v>
      </c>
      <c r="C96" s="72" t="s">
        <v>32</v>
      </c>
      <c r="D96" s="73" t="s">
        <v>199</v>
      </c>
      <c r="E96" s="75" t="s">
        <v>17</v>
      </c>
      <c r="F96" s="72">
        <v>164</v>
      </c>
      <c r="G96" s="72">
        <v>15</v>
      </c>
      <c r="H96" s="74" t="s">
        <v>200</v>
      </c>
      <c r="I96" s="67"/>
      <c r="J96" s="65"/>
      <c r="K96" s="66"/>
    </row>
    <row r="97" spans="1:8" ht="15.75">
      <c r="A97" s="3"/>
      <c r="B97" s="3"/>
      <c r="C97" s="3"/>
      <c r="D97" s="19"/>
      <c r="E97" s="19"/>
      <c r="F97" s="3"/>
      <c r="G97" s="3"/>
      <c r="H97" s="19"/>
    </row>
    <row r="98" spans="1:8" s="8" customFormat="1" ht="22.5" customHeight="1">
      <c r="A98" s="10" t="s">
        <v>9</v>
      </c>
      <c r="B98" s="6"/>
      <c r="C98" s="5"/>
      <c r="D98" s="7"/>
      <c r="E98" s="7"/>
      <c r="F98" s="4"/>
      <c r="G98" s="4"/>
      <c r="H98" s="7"/>
    </row>
    <row r="99" spans="1:8" s="7" customFormat="1" ht="16.5" customHeight="1">
      <c r="A99" s="10" t="s">
        <v>10</v>
      </c>
      <c r="B99" s="6"/>
      <c r="C99" s="5"/>
      <c r="E99" s="13"/>
      <c r="F99" s="4"/>
      <c r="G99" s="4"/>
      <c r="H99" s="13"/>
    </row>
    <row r="100" spans="1:8" s="7" customFormat="1" ht="16.5" customHeight="1">
      <c r="A100" s="10" t="s">
        <v>11</v>
      </c>
      <c r="B100" s="6"/>
      <c r="C100" s="5"/>
      <c r="E100" s="13"/>
      <c r="F100" s="4"/>
      <c r="G100" s="4"/>
      <c r="H100" s="13"/>
    </row>
    <row r="101" spans="1:8" s="7" customFormat="1" ht="16.5" customHeight="1">
      <c r="A101" s="10" t="s">
        <v>12</v>
      </c>
      <c r="B101" s="6"/>
      <c r="C101" s="5"/>
      <c r="E101" s="13"/>
      <c r="F101" s="4"/>
      <c r="G101" s="4"/>
      <c r="H101" s="13"/>
    </row>
    <row r="102" spans="1:8" s="7" customFormat="1" ht="15" customHeight="1">
      <c r="A102" s="10" t="s">
        <v>13</v>
      </c>
      <c r="B102" s="6"/>
      <c r="C102" s="5"/>
      <c r="D102" s="13"/>
      <c r="E102" s="13"/>
      <c r="F102" s="4"/>
      <c r="G102" s="4"/>
      <c r="H102" s="13"/>
    </row>
    <row r="103" spans="1:8" s="7" customFormat="1" ht="15" customHeight="1">
      <c r="A103" s="10" t="s">
        <v>14</v>
      </c>
      <c r="B103" s="6"/>
      <c r="C103" s="5"/>
      <c r="D103" s="13"/>
      <c r="E103" s="13"/>
      <c r="F103" s="4"/>
      <c r="G103" s="4"/>
      <c r="H103" s="13"/>
    </row>
  </sheetData>
  <sheetProtection/>
  <mergeCells count="19">
    <mergeCell ref="A76:A96"/>
    <mergeCell ref="A6:A26"/>
    <mergeCell ref="A27:A36"/>
    <mergeCell ref="A37:A46"/>
    <mergeCell ref="B53:B54"/>
    <mergeCell ref="A47:A57"/>
    <mergeCell ref="C4:C5"/>
    <mergeCell ref="D4:D5"/>
    <mergeCell ref="E4:E5"/>
    <mergeCell ref="A2:H2"/>
    <mergeCell ref="F4:G4"/>
    <mergeCell ref="H4:H5"/>
    <mergeCell ref="A4:A5"/>
    <mergeCell ref="B4:B5"/>
    <mergeCell ref="E53:E54"/>
    <mergeCell ref="A58:A65"/>
    <mergeCell ref="A66:A75"/>
    <mergeCell ref="D71:H71"/>
    <mergeCell ref="D75:H75"/>
  </mergeCells>
  <printOptions/>
  <pageMargins left="0.16" right="0.16" top="0.5118110236220472" bottom="0.43307086614173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2018-10-29T05:11:44Z</dcterms:modified>
  <cp:category/>
  <cp:version/>
  <cp:contentType/>
  <cp:contentStatus/>
</cp:coreProperties>
</file>