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<sst xmlns="http://schemas.openxmlformats.org/spreadsheetml/2006/main" count="433" uniqueCount="216">
  <si>
    <t>Вид ремонта</t>
  </si>
  <si>
    <t>Диспетчерское наименование</t>
  </si>
  <si>
    <t>Подразделение</t>
  </si>
  <si>
    <t>РЭС-1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</si>
  <si>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</si>
  <si>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</si>
  <si>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</si>
  <si>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</si>
  <si>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</si>
  <si>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</si>
  <si>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09.00 -17.00</t>
  </si>
  <si>
    <t>текущий</t>
  </si>
  <si>
    <t>реконструкция</t>
  </si>
  <si>
    <t>ул. Абаканская 46, Баишева 139-172, Матросова 64,91 Мусоргского 36-49, Севастопольская 14-49 Л.Хамиди 113-168 Черкаской обороны 131-161 Шемякина 1-11</t>
  </si>
  <si>
    <t>ул. Баян-Аульская 6-18; ул. Грибоедова 91-101; Есенова 177-195; Нусупбекова 177-206; Суюнбая 115</t>
  </si>
  <si>
    <t>ВЛ-0,4 от ТП-1592</t>
  </si>
  <si>
    <t>ВЛ-0,4 кВ от ТП-1021</t>
  </si>
  <si>
    <t>ВЛ-0,4 кВ от ТП-3350</t>
  </si>
  <si>
    <t>ВЛ-0,4 от ТП-3183</t>
  </si>
  <si>
    <t>ул. Балхашская 2-13; Белорусская 4-71; ул. Дегтярова 3-15; ул. Ломоносова 5-17; ул. Маяковского 2-16; ул. Ногайбаева 33-80; ул. Пархоменко 5-11, ул. Риддерская 3-19; ул. Табачнозаводская 1-31; Уссурийская 26-80; ул. Чирчикская 19-62</t>
  </si>
  <si>
    <t>текущий (перетяжка линейного провода, расчистка трассы, выправка опор, перетяжка вводов)</t>
  </si>
  <si>
    <t>8.00-17.00</t>
  </si>
  <si>
    <t>-</t>
  </si>
  <si>
    <t>текущий ремонт оборудования</t>
  </si>
  <si>
    <t>РЭС-2</t>
  </si>
  <si>
    <t>РЭС-3</t>
  </si>
  <si>
    <t xml:space="preserve">Перетяжка контактов, ППР трансформатора </t>
  </si>
  <si>
    <t>Ревизия РУ-6/10/0,4кВ и силового трансформатора</t>
  </si>
  <si>
    <t>РЭС-4</t>
  </si>
  <si>
    <t>РЭС-5</t>
  </si>
  <si>
    <t>мкр.Алатау</t>
  </si>
  <si>
    <t>8:00-17:00</t>
  </si>
  <si>
    <t>ВЛ-0,4 кВ ТП-8339</t>
  </si>
  <si>
    <t>ул.Нусипбекова</t>
  </si>
  <si>
    <t>РЭС-6</t>
  </si>
  <si>
    <t>подрядный</t>
  </si>
  <si>
    <t>08.00-17.00</t>
  </si>
  <si>
    <t>мкр. Достык</t>
  </si>
  <si>
    <t>мкр. Достык, ул. Яссауи-Ленина</t>
  </si>
  <si>
    <t>ТП-7415</t>
  </si>
  <si>
    <t>РЭС-7</t>
  </si>
  <si>
    <t>Текущий ремонт</t>
  </si>
  <si>
    <t>сл.РП</t>
  </si>
  <si>
    <t>Сокращения:</t>
  </si>
  <si>
    <t>РП - распределительный пункт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</si>
  <si>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</si>
  <si>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</si>
  <si>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</si>
  <si>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</si>
  <si>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</si>
  <si>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расчистка трассы</t>
  </si>
  <si>
    <t>ул. Акпаева 11-33; ул. Алябьева 1-6; Ахтанова 69; ул. Ботаническая 18-46; ул. Дегтярева 20-36; ул. Каскадная 1-6; ул. Росси 3-12; пр. Сейфуллина 274-298; ул. Ферганская 11-34; ул. Чиликская 3-13; ул. Шилова 2-6</t>
  </si>
  <si>
    <t>капитальный</t>
  </si>
  <si>
    <t xml:space="preserve">мкр. Шанырак-1 ул. Алпамыса, Каратау, Аулиеагаш, Кобланды Маркакол, Окжетпес; мкр. Шанырак-2 Аристова, Аубакирова, Байсеит Батыр, Жалантос Бахадур, Жидели, Култегин, Рахимова, Искакова,  </t>
  </si>
  <si>
    <t>ВЛ-0,4 кВ от ТП-3354</t>
  </si>
  <si>
    <t>ВЛ-0,4 кВ от ТП-3058</t>
  </si>
  <si>
    <t>ул. Баян-Аульская 25, 44,48; ул. Вильямса 1-56; ул. Гастелло 14-83; ул. Герцена 7, 25-45; ул. Железняка 12-41; Мусорского 24-27; ул. Саянская 13-16; ул. Тюлькубасская 22-28</t>
  </si>
  <si>
    <t>ВЛ-0,4 кВ от ТП-3352</t>
  </si>
  <si>
    <t>ул. Акхтанова 1-40; ул. Белорусская 1-11; ул. Жансугурова 1-34; ул. Косаева 4-26; ул. Ногайбаева 1-18; ул. Плодовая 3-34; ул. Тобаякова 3-19; ул. Щорса 1-28; ул. Радищева 16-19</t>
  </si>
  <si>
    <t>ТП-2229</t>
  </si>
  <si>
    <t>Абая-Биокомбинатская (сев.-восток)</t>
  </si>
  <si>
    <t>ТП-2232</t>
  </si>
  <si>
    <t>Масанчи-Карасай батыра</t>
  </si>
  <si>
    <t xml:space="preserve"> Перетяжка контактов, ППР трансформатора. Обнавление надписи  </t>
  </si>
  <si>
    <t>Ревизия РУ-6/10/0,4кВ и силового трансформатора, текущий ремонт ТП</t>
  </si>
  <si>
    <t>ТП-4884</t>
  </si>
  <si>
    <t>ул. Лермонтова ул. К Цеткина,</t>
  </si>
  <si>
    <t>перетяжка провода, расчистка трассы, Осмотр ВЛ, номерация опор</t>
  </si>
  <si>
    <t>ВЛ-6-10/0,4кВ ТП-5161</t>
  </si>
  <si>
    <t>ул.Тимирязева/ул.Байтурсынова</t>
  </si>
  <si>
    <t>Оборудование ТП-5073</t>
  </si>
  <si>
    <t>текущий: ревизия, ремонт,   замена,    смазка,   чистка от пыли оборудования в РУ-6-10/0,4 кВ</t>
  </si>
  <si>
    <t>текущий: расчистка трасс,               перетяжка</t>
  </si>
  <si>
    <t>пос. Мамыр</t>
  </si>
  <si>
    <t>ВЛ-10кВ ф.3 ПС-147А</t>
  </si>
  <si>
    <t>ул. Яссауи-Шаляпина, ул. АВЦИНАО</t>
  </si>
  <si>
    <t>мкр. Таугуль-3</t>
  </si>
  <si>
    <t>ВЛ-0,4кВ ТП-7471</t>
  </si>
  <si>
    <t xml:space="preserve">ВЛ-0,4 кВ от ТП-3255
</t>
  </si>
  <si>
    <t>ул. Волочаевская д. 369-521; ул. Кировоградская 35; ул. Таирова 267, 269</t>
  </si>
  <si>
    <t>оборудование ТП-1160</t>
  </si>
  <si>
    <t>аварийный</t>
  </si>
  <si>
    <t>ул. Кожамкулова 117</t>
  </si>
  <si>
    <t>оборудование ТП-1266</t>
  </si>
  <si>
    <t>пр. Райымбека 243; 245; 247</t>
  </si>
  <si>
    <t>оборудование ТП-1676</t>
  </si>
  <si>
    <t>ул. Северное кольцо 12а; 29; 29/5</t>
  </si>
  <si>
    <t>ВЛ-0,4 от ТП-1210</t>
  </si>
  <si>
    <t>ул. Абдирва д.52-74; ул.Борзова 56; 95; ул. Брюсова д. 6-16; ул. Казакова 17-56; Крылова 10-73; ул. Чаплыгина 9-31; ул. Скрябина д. 55 кв.4</t>
  </si>
  <si>
    <t>оборудование ТП-1324</t>
  </si>
  <si>
    <t>мкр. Туркестан д.1-40, мкр. Айгерим-1 ул. МТФ 13-24; мкр. Шанырак-2 ул. Веселов 3-20; ул. Сыганак 23-57; 131, 129; ул. Жанкожа батыра д. 2</t>
  </si>
  <si>
    <t xml:space="preserve">ВЛ-10 кВ ф.7-136 </t>
  </si>
  <si>
    <t>мкр. Заря Востока ул. Аптечная 64; 79А; мкр. Курылысши ул. Актерек 8-23; ул. Акши д. 1-19; ул. Аршалы 14-99; ул. Байымкол 1-31; ул. Ботакара 1-74; ул. Восточная 7-62; Жанаарка 3-46; ул. Кольцевая 7-97; ул. Кулан 12-42; Нагорная 5-62; Северная 1-64; ул. Строительная 1-52; ул. Телконыр 8- 50; ул. Центральная 4-44; ул. Яблочная 1-48</t>
  </si>
  <si>
    <t>ВЛ-0,4 кВ от ТП-3334</t>
  </si>
  <si>
    <t>замена приставки</t>
  </si>
  <si>
    <t>ул. Абаканская 26-34; ул. Баишева 83-156; ул. Гастелло 4-69; ул. Герцена 2-70; ул. Джангильдина 111-119; ул. Матросова 28-65; ул. Мусорского 23-53; ул. Тюлькубаская 22</t>
  </si>
  <si>
    <t>оборудование ТП-1812</t>
  </si>
  <si>
    <t>замена корпуса ТП</t>
  </si>
  <si>
    <t>мкр. Кок Кайнар ул. Абая 100-146, ул. Акбастау 14-91; ул. Басаркабыз 51, 53; ул. Бесагаш 2-13</t>
  </si>
  <si>
    <t>ВЛ-0,4 кВ от ТП-1326</t>
  </si>
  <si>
    <t>ул. Айгерим-2 ул. Альмерек Абыз 16, 53-144; Жеруйык 30-47; Зангар 33-48; ул. Туюмебаева 75-116; ул. Шугыла 22-55</t>
  </si>
  <si>
    <t>оборудование ТП-1331</t>
  </si>
  <si>
    <t>мкр. Кок Кайнар ул. Абая 110-315; ул. Акшокы 3-38; ул. Бесагаш 13-52</t>
  </si>
  <si>
    <t>оборудование ТП-1143</t>
  </si>
  <si>
    <t>ул. Панфилова 52; ул. Фурманова 51, 53</t>
  </si>
  <si>
    <t>График ремонта с 25 апреля по 29 апреля 2016 г</t>
  </si>
  <si>
    <t>ТП-2241</t>
  </si>
  <si>
    <t>Карасай батыра-Сейфуллина</t>
  </si>
  <si>
    <t>ВЛ-0,4кВ ТП-2299 "Юг"</t>
  </si>
  <si>
    <t>ул.Есенжанова-Прокоф. (юго-зап.)</t>
  </si>
  <si>
    <t>ВЛ-0,4кВ ТП-2299 "Север"</t>
  </si>
  <si>
    <t>1) ТП-304                                                    2) ТП-744</t>
  </si>
  <si>
    <t xml:space="preserve">Перетяжка контактов, ППР трансформатора.                 Чистка трассы от веток. </t>
  </si>
  <si>
    <t xml:space="preserve">1) ВЛ-10кВ ф.6-127А                                                     2) ВЛ-10кВ ф.7-42А </t>
  </si>
  <si>
    <t xml:space="preserve"> Чистка трассы от веток. Обход осмотр </t>
  </si>
  <si>
    <t>1) ТП-306                                        2) ТП-710</t>
  </si>
  <si>
    <t>1) ТП-307                                                           2) ТП-1150</t>
  </si>
  <si>
    <t>1) ТП-393                                                           2) ТП-327</t>
  </si>
  <si>
    <t>мкр. Таусамалы  мкр.Акжар.</t>
  </si>
  <si>
    <t>мкр.Курамыс, мкр.Карагайлы. мкр.Шугыла.</t>
  </si>
  <si>
    <t xml:space="preserve">мкр.Тастыбулак, мкр Акжар.                         </t>
  </si>
  <si>
    <t>мкр.Акжар,мкр.Теректи.</t>
  </si>
  <si>
    <t xml:space="preserve">мкр.Карагайлы,  мкр.Теректи. </t>
  </si>
  <si>
    <t>ТП-4538</t>
  </si>
  <si>
    <t>ул. Омарова,</t>
  </si>
  <si>
    <t>ТП-4533</t>
  </si>
  <si>
    <t>ул. Осипенко, ул. Коломенская, ул. Тынышбаева, ул. Станционная,</t>
  </si>
  <si>
    <t>Ревизия ВН на ТП-4526</t>
  </si>
  <si>
    <t>ТП-4542</t>
  </si>
  <si>
    <t>ул. Дальняя, ул. Токтогула, ул. Фучика, ул. Жарылгасова,  ул. Артиллерийская, ул. Тихова.</t>
  </si>
  <si>
    <t>ТП-4514</t>
  </si>
  <si>
    <t>ул. Тукая, ул. Кубеева, ул. Поддубного,  ул. Норильская, ул. Зайсканская.</t>
  </si>
  <si>
    <t>ВЛ-0,4кВ ТП-4574</t>
  </si>
  <si>
    <t>ул. Станкевича, ул. Парижской  Коммуны,</t>
  </si>
  <si>
    <t xml:space="preserve"> КР, замена РВО</t>
  </si>
  <si>
    <t>ТП-4721</t>
  </si>
  <si>
    <t>мкр. Ожет ул. Ауэзова, ул. Фрунзе,  ул. Гагарина, ул. Новая, ул Комсомольская, ул. Бекболата.</t>
  </si>
  <si>
    <t>ТП-4724</t>
  </si>
  <si>
    <t>мкр. Ожет ул. Ауэзова, ул. Актолапй ,  ул. Гагарина, ул. Новая, ул Новостройка, ул. Бекболата.</t>
  </si>
  <si>
    <t>ТП-4726</t>
  </si>
  <si>
    <t>мкр. Ожет ул. Новая,  ул. Гагарина, ул. Фрунзе, ул. сейфуллина.</t>
  </si>
  <si>
    <t xml:space="preserve"> ВЛ-0,4кВ ТП-4577</t>
  </si>
  <si>
    <t>ул. Айбасова, ул. Кипренского,ул. Довженко,  ул. Таласская, ул. Кассина, ул. Жумабаева.</t>
  </si>
  <si>
    <t>ТП-4700</t>
  </si>
  <si>
    <t>мкр. Трудовик ул. Маркатау, ул. Коксу,  ул. Центральная, ул. К Маркса,</t>
  </si>
  <si>
    <t>ТП-4703</t>
  </si>
  <si>
    <t>мкр. Трудовик ул. Центральная, ул. Озерная, ул. К Маркса,</t>
  </si>
  <si>
    <t>РП-147-ТП-4339</t>
  </si>
  <si>
    <t>мкр. Боролдай, ул. Семей,  ул. Азат, ул. Кокшетау, ул. Асанова, ул. Косманавтов</t>
  </si>
  <si>
    <t>ТП-4716</t>
  </si>
  <si>
    <t>мкр. Ожет ул. Фрунзе, Ауэзова</t>
  </si>
  <si>
    <t>с/т "Природа"</t>
  </si>
  <si>
    <t>Оборудование ТП-5088</t>
  </si>
  <si>
    <t>мкр.Баганашыл</t>
  </si>
  <si>
    <t>Оборудование ТП-5075</t>
  </si>
  <si>
    <t>ул.Хусаинова</t>
  </si>
  <si>
    <t>ВЛ-6-10/0,4кВ ТП-5604</t>
  </si>
  <si>
    <t xml:space="preserve">26.04.2016г. </t>
  </si>
  <si>
    <t xml:space="preserve">27.04.2016г. </t>
  </si>
  <si>
    <t xml:space="preserve">28.04.2016г. </t>
  </si>
  <si>
    <t>капитальный: установка траверс                              текущий расчистка трасс</t>
  </si>
  <si>
    <t>ф.1-100 ТП-6462-ТП-6463    РЛНД № 602</t>
  </si>
  <si>
    <t>ул.Алмалыкская</t>
  </si>
  <si>
    <t>ВЛ-6 кВ ТП-6805-ТП-6009</t>
  </si>
  <si>
    <t>район Широкой  щели</t>
  </si>
  <si>
    <t>ВЛ-0,4 кВ ТП-6536</t>
  </si>
  <si>
    <t>ул.Арыкова-ул.Джангельдина</t>
  </si>
  <si>
    <t>ТП-6227</t>
  </si>
  <si>
    <t>п.Коктобе</t>
  </si>
  <si>
    <t>ТП-6225</t>
  </si>
  <si>
    <t xml:space="preserve">    АВР  замена РЛНД</t>
  </si>
  <si>
    <t>текущий: расчистка трасс</t>
  </si>
  <si>
    <t>ТП-7456</t>
  </si>
  <si>
    <t>мкр. Таугуль</t>
  </si>
  <si>
    <t>ТП-7501</t>
  </si>
  <si>
    <t>ТП-7407 для включения ТП-9019</t>
  </si>
  <si>
    <t>мкр. Достык, ул. Яссауи-Ильича</t>
  </si>
  <si>
    <t>ТП-7218</t>
  </si>
  <si>
    <t>пр. Абая-Алтынсарина</t>
  </si>
  <si>
    <t>ф.6-141</t>
  </si>
  <si>
    <t>мкр. Калкаман-2, ул. Кыдырбекова, д.32</t>
  </si>
  <si>
    <t>ТП-7130</t>
  </si>
  <si>
    <t>РП-230 с.1</t>
  </si>
  <si>
    <t>мкр. Алгабас</t>
  </si>
  <si>
    <t>ТП-7521</t>
  </si>
  <si>
    <t>ул. Шалова</t>
  </si>
  <si>
    <t>ТП-7411</t>
  </si>
  <si>
    <t>мкр. Достык, ул. Каргалинская-Серегина</t>
  </si>
  <si>
    <t>ТП-7365</t>
  </si>
  <si>
    <t>ул. Кисловодская</t>
  </si>
  <si>
    <t>РП-148, ТП-7803, РУ-10кВ ТП-7458, ТП-7804, ТП-7805 ВЛ-10кВ (РП-148-ТП-7422)</t>
  </si>
  <si>
    <t>ТП-7423 РУ-10кВ ТП-7802. ТП-7802-РЛНД №706 ТП-7458</t>
  </si>
  <si>
    <t>ТП-7606</t>
  </si>
  <si>
    <t>ул. Солнечная-Мануильского</t>
  </si>
  <si>
    <t>ВЛ-10кВ РЛНД-702-ТП-7422</t>
  </si>
  <si>
    <t>КЛ-10кВ РП-103-ТП-740 с.2</t>
  </si>
  <si>
    <t>мкр. 8, д.10а</t>
  </si>
  <si>
    <t>КЛ-10кВ ТП-7524-ТП-740 с.1</t>
  </si>
  <si>
    <t>ТП-7711, ТП-7855, ТП-7711А, ТП-7854, ТП-7702, ТП-7853, ТП-7711Б, ТП-7857</t>
  </si>
  <si>
    <t>мкр. Акбулак</t>
  </si>
  <si>
    <t>25.04.16 г.</t>
  </si>
  <si>
    <t>Текущий ремонт обору. Установка микр. протц. реле.</t>
  </si>
  <si>
    <t>ул. Фурманова   уг. ул.Жибек жолы.
м-н. Жулдыз. Ряд.дома.№11А</t>
  </si>
  <si>
    <t>26.04.16 г.</t>
  </si>
  <si>
    <t>Капитальный ремонт оборуд.
Установка микр. протц. реле.</t>
  </si>
  <si>
    <t>ул. Желтоксана   уг. ул.Жамбыла.
м-н. Жулдыз. Ряд.дома.№11А</t>
  </si>
  <si>
    <t>27.04.16 г.</t>
  </si>
  <si>
    <t xml:space="preserve"> ул. Фурманова   уг. ул.Жибек жолы</t>
  </si>
  <si>
    <t>28.04.16 г.</t>
  </si>
  <si>
    <t xml:space="preserve">РП-2 РУ-6кВ сек-1                                </t>
  </si>
  <si>
    <t>ул. Наурызбай уг.
ул. Айтекеби</t>
  </si>
  <si>
    <t>29.04.16 г.</t>
  </si>
  <si>
    <t xml:space="preserve">РП-2 РУ-6кВ сек-2                                </t>
  </si>
  <si>
    <t xml:space="preserve">РП-33 РУ-6кВ сек-2                                
РП-189 РУ-10кВ сек-2 ТП-4316
</t>
  </si>
  <si>
    <t xml:space="preserve">РП-7 РУ-6кВ яч.РП-10                     РП-189 РУ-10кВ сек-1 ТП-4869        </t>
  </si>
  <si>
    <t xml:space="preserve">РП-7 РУ-6кВ яч.СВМ                        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</si>
</sst>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4" fontId="43" fillId="0" borderId="10" xfId="0" applyNumberFormat="1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3"/>
  <sheetViews>
    <sheetView tabSelected="1" zoomScale="55" zoomScaleNormal="55" zoomScaleSheetLayoutView="70" zoomScalePageLayoutView="0" workbookViewId="0" topLeftCell="A1">
      <selection activeCell="F4" sqref="F4:G4"/>
    </sheetView>
  </sheetViews>
  <sheetFormatPr defaultColWidth="9.140625" defaultRowHeight="15"/>
  <cols>
    <col min="1" max="2" width="14.28125" style="4" customWidth="1"/>
    <col min="3" max="3" width="16.140625" style="4" customWidth="1"/>
    <col min="4" max="4" width="26.140625" style="3" customWidth="1"/>
    <col min="5" max="5" width="38.421875" style="3" customWidth="1"/>
    <col min="6" max="6" width="12.140625" style="4" customWidth="1"/>
    <col min="7" max="7" width="12.57421875" style="4" customWidth="1"/>
    <col min="8" max="8" width="70.28125" style="3" customWidth="1"/>
    <col min="9" max="16384" width="9.140625" style="7" customWidth="1"/>
  </cols>
  <sheetData>
    <row r="2" spans="1:8" ht="15">
      <c r="A2" s="53" t="s">
        <v>105</v>
      </c>
      <c r="B2" s="53"/>
      <c r="C2" s="53"/>
      <c r="D2" s="53"/>
      <c r="E2" s="53"/>
      <c r="F2" s="53"/>
      <c r="G2" s="53"/>
      <c r="H2" s="53"/>
    </row>
    <row r="4" spans="1:8" ht="53.25" customHeight="1">
      <c r="A4" s="47" t="s">
        <v>2</v>
      </c>
      <c r="B4" s="47" t="s">
        <v>8</v>
      </c>
      <c r="C4" s="47" t="s">
        <v>9</v>
      </c>
      <c r="D4" s="47" t="s">
        <v>1</v>
      </c>
      <c r="E4" s="47" t="s">
        <v>0</v>
      </c>
      <c r="F4" s="54" t="s">
        <v>5</v>
      </c>
      <c r="G4" s="55"/>
      <c r="H4" s="38" t="s">
        <v>4</v>
      </c>
    </row>
    <row r="5" spans="1:8" ht="33.75" customHeight="1">
      <c r="A5" s="49"/>
      <c r="B5" s="49"/>
      <c r="C5" s="49"/>
      <c r="D5" s="49"/>
      <c r="E5" s="49"/>
      <c r="F5" s="16" t="s">
        <v>6</v>
      </c>
      <c r="G5" s="16" t="s">
        <v>7</v>
      </c>
      <c r="H5" s="40"/>
    </row>
    <row r="6" spans="1:9" s="15" customFormat="1" ht="50.25" customHeight="1">
      <c r="A6" s="47" t="s">
        <v>3</v>
      </c>
      <c r="B6" s="17">
        <v>42485</v>
      </c>
      <c r="C6" s="16" t="s">
        <v>10</v>
      </c>
      <c r="D6" s="33" t="s">
        <v>78</v>
      </c>
      <c r="E6" s="28" t="s">
        <v>11</v>
      </c>
      <c r="F6" s="16">
        <v>222</v>
      </c>
      <c r="G6" s="16">
        <v>12</v>
      </c>
      <c r="H6" s="22" t="s">
        <v>79</v>
      </c>
      <c r="I6" s="1"/>
    </row>
    <row r="7" spans="1:9" s="15" customFormat="1" ht="50.25" customHeight="1">
      <c r="A7" s="48"/>
      <c r="B7" s="17">
        <v>42485</v>
      </c>
      <c r="C7" s="16" t="s">
        <v>10</v>
      </c>
      <c r="D7" s="28" t="s">
        <v>80</v>
      </c>
      <c r="E7" s="28" t="s">
        <v>81</v>
      </c>
      <c r="F7" s="16">
        <v>568</v>
      </c>
      <c r="G7" s="16">
        <v>11</v>
      </c>
      <c r="H7" s="22" t="s">
        <v>82</v>
      </c>
      <c r="I7" s="1"/>
    </row>
    <row r="8" spans="1:9" s="15" customFormat="1" ht="50.25" customHeight="1">
      <c r="A8" s="48"/>
      <c r="B8" s="17">
        <v>42485</v>
      </c>
      <c r="C8" s="16" t="s">
        <v>10</v>
      </c>
      <c r="D8" s="28" t="s">
        <v>83</v>
      </c>
      <c r="E8" s="28" t="s">
        <v>81</v>
      </c>
      <c r="F8" s="16">
        <v>594</v>
      </c>
      <c r="G8" s="16">
        <v>7</v>
      </c>
      <c r="H8" s="22" t="s">
        <v>84</v>
      </c>
      <c r="I8" s="1"/>
    </row>
    <row r="9" spans="1:9" s="15" customFormat="1" ht="50.25" customHeight="1">
      <c r="A9" s="48"/>
      <c r="B9" s="17">
        <v>42485</v>
      </c>
      <c r="C9" s="16" t="s">
        <v>10</v>
      </c>
      <c r="D9" s="28" t="s">
        <v>85</v>
      </c>
      <c r="E9" s="28" t="s">
        <v>81</v>
      </c>
      <c r="F9" s="16">
        <v>0</v>
      </c>
      <c r="G9" s="16">
        <v>2</v>
      </c>
      <c r="H9" s="22" t="s">
        <v>86</v>
      </c>
      <c r="I9" s="1"/>
    </row>
    <row r="10" spans="1:9" s="15" customFormat="1" ht="88.5" customHeight="1">
      <c r="A10" s="48"/>
      <c r="B10" s="17">
        <v>42485</v>
      </c>
      <c r="C10" s="16" t="s">
        <v>10</v>
      </c>
      <c r="D10" s="28" t="s">
        <v>18</v>
      </c>
      <c r="E10" s="28" t="s">
        <v>12</v>
      </c>
      <c r="F10" s="16">
        <v>119</v>
      </c>
      <c r="G10" s="16">
        <v>12</v>
      </c>
      <c r="H10" s="22" t="s">
        <v>14</v>
      </c>
      <c r="I10" s="1"/>
    </row>
    <row r="11" spans="1:9" s="15" customFormat="1" ht="88.5" customHeight="1">
      <c r="A11" s="48"/>
      <c r="B11" s="17">
        <v>42485</v>
      </c>
      <c r="C11" s="16" t="s">
        <v>10</v>
      </c>
      <c r="D11" s="28" t="s">
        <v>16</v>
      </c>
      <c r="E11" s="28" t="s">
        <v>12</v>
      </c>
      <c r="F11" s="16">
        <v>198</v>
      </c>
      <c r="G11" s="16">
        <v>0</v>
      </c>
      <c r="H11" s="22" t="s">
        <v>13</v>
      </c>
      <c r="I11" s="1"/>
    </row>
    <row r="12" spans="1:9" s="15" customFormat="1" ht="67.5" customHeight="1">
      <c r="A12" s="48"/>
      <c r="B12" s="17">
        <v>42486</v>
      </c>
      <c r="C12" s="16" t="s">
        <v>10</v>
      </c>
      <c r="D12" s="28" t="s">
        <v>87</v>
      </c>
      <c r="E12" s="28" t="s">
        <v>50</v>
      </c>
      <c r="F12" s="16">
        <v>340</v>
      </c>
      <c r="G12" s="16">
        <v>15</v>
      </c>
      <c r="H12" s="22" t="s">
        <v>88</v>
      </c>
      <c r="I12" s="1"/>
    </row>
    <row r="13" spans="1:9" s="15" customFormat="1" ht="90" customHeight="1">
      <c r="A13" s="48"/>
      <c r="B13" s="17">
        <v>42486</v>
      </c>
      <c r="C13" s="16" t="s">
        <v>10</v>
      </c>
      <c r="D13" s="28" t="s">
        <v>89</v>
      </c>
      <c r="E13" s="28" t="s">
        <v>11</v>
      </c>
      <c r="F13" s="16">
        <v>88</v>
      </c>
      <c r="G13" s="16">
        <v>4</v>
      </c>
      <c r="H13" s="22" t="s">
        <v>90</v>
      </c>
      <c r="I13" s="1"/>
    </row>
    <row r="14" spans="1:9" s="15" customFormat="1" ht="37.5" customHeight="1">
      <c r="A14" s="48"/>
      <c r="B14" s="17">
        <v>42486</v>
      </c>
      <c r="C14" s="16" t="s">
        <v>10</v>
      </c>
      <c r="D14" s="28" t="s">
        <v>80</v>
      </c>
      <c r="E14" s="28" t="s">
        <v>81</v>
      </c>
      <c r="F14" s="16">
        <v>568</v>
      </c>
      <c r="G14" s="16">
        <v>11</v>
      </c>
      <c r="H14" s="22" t="s">
        <v>82</v>
      </c>
      <c r="I14" s="1"/>
    </row>
    <row r="15" spans="1:9" s="15" customFormat="1" ht="94.5" customHeight="1">
      <c r="A15" s="48"/>
      <c r="B15" s="17">
        <v>42486</v>
      </c>
      <c r="C15" s="16" t="s">
        <v>10</v>
      </c>
      <c r="D15" s="28" t="s">
        <v>17</v>
      </c>
      <c r="E15" s="28" t="s">
        <v>12</v>
      </c>
      <c r="F15" s="16">
        <v>378</v>
      </c>
      <c r="G15" s="16">
        <v>3</v>
      </c>
      <c r="H15" s="22" t="s">
        <v>19</v>
      </c>
      <c r="I15" s="1"/>
    </row>
    <row r="16" spans="1:9" s="15" customFormat="1" ht="88.5" customHeight="1">
      <c r="A16" s="48"/>
      <c r="B16" s="17">
        <v>42486</v>
      </c>
      <c r="C16" s="16" t="s">
        <v>10</v>
      </c>
      <c r="D16" s="28" t="s">
        <v>15</v>
      </c>
      <c r="E16" s="28" t="s">
        <v>12</v>
      </c>
      <c r="F16" s="16">
        <v>1129</v>
      </c>
      <c r="G16" s="16">
        <v>29</v>
      </c>
      <c r="H16" s="22" t="s">
        <v>53</v>
      </c>
      <c r="I16" s="1"/>
    </row>
    <row r="17" spans="1:9" s="15" customFormat="1" ht="99.75" customHeight="1">
      <c r="A17" s="48"/>
      <c r="B17" s="17">
        <v>42487</v>
      </c>
      <c r="C17" s="16" t="s">
        <v>10</v>
      </c>
      <c r="D17" s="28" t="s">
        <v>91</v>
      </c>
      <c r="E17" s="28" t="s">
        <v>81</v>
      </c>
      <c r="F17" s="16">
        <v>504</v>
      </c>
      <c r="G17" s="16">
        <v>19</v>
      </c>
      <c r="H17" s="22" t="s">
        <v>92</v>
      </c>
      <c r="I17" s="1"/>
    </row>
    <row r="18" spans="1:9" s="15" customFormat="1" ht="84" customHeight="1">
      <c r="A18" s="48"/>
      <c r="B18" s="17">
        <v>42487</v>
      </c>
      <c r="C18" s="16" t="s">
        <v>10</v>
      </c>
      <c r="D18" s="28" t="s">
        <v>93</v>
      </c>
      <c r="E18" s="28" t="s">
        <v>94</v>
      </c>
      <c r="F18" s="16">
        <v>288</v>
      </c>
      <c r="G18" s="16">
        <v>7</v>
      </c>
      <c r="H18" s="22" t="s">
        <v>95</v>
      </c>
      <c r="I18" s="1"/>
    </row>
    <row r="19" spans="1:9" s="15" customFormat="1" ht="56.25" customHeight="1">
      <c r="A19" s="48"/>
      <c r="B19" s="17">
        <v>42487</v>
      </c>
      <c r="C19" s="16" t="s">
        <v>10</v>
      </c>
      <c r="D19" s="28" t="s">
        <v>96</v>
      </c>
      <c r="E19" s="28" t="s">
        <v>97</v>
      </c>
      <c r="F19" s="16">
        <v>72</v>
      </c>
      <c r="G19" s="16">
        <v>2</v>
      </c>
      <c r="H19" s="22" t="s">
        <v>98</v>
      </c>
      <c r="I19" s="1"/>
    </row>
    <row r="20" spans="1:9" s="15" customFormat="1" ht="50.25" customHeight="1">
      <c r="A20" s="48"/>
      <c r="B20" s="17">
        <v>42487</v>
      </c>
      <c r="C20" s="16" t="s">
        <v>10</v>
      </c>
      <c r="D20" s="28" t="s">
        <v>18</v>
      </c>
      <c r="E20" s="28" t="s">
        <v>12</v>
      </c>
      <c r="F20" s="16">
        <v>119</v>
      </c>
      <c r="G20" s="16">
        <v>12</v>
      </c>
      <c r="H20" s="22" t="s">
        <v>14</v>
      </c>
      <c r="I20" s="1"/>
    </row>
    <row r="21" spans="1:9" s="15" customFormat="1" ht="88.5" customHeight="1">
      <c r="A21" s="48"/>
      <c r="B21" s="17">
        <v>42487</v>
      </c>
      <c r="C21" s="16" t="s">
        <v>10</v>
      </c>
      <c r="D21" s="28" t="s">
        <v>16</v>
      </c>
      <c r="E21" s="28" t="s">
        <v>12</v>
      </c>
      <c r="F21" s="16">
        <v>198</v>
      </c>
      <c r="G21" s="16">
        <v>0</v>
      </c>
      <c r="H21" s="22" t="s">
        <v>13</v>
      </c>
      <c r="I21" s="1"/>
    </row>
    <row r="22" spans="1:9" s="15" customFormat="1" ht="60.75" customHeight="1">
      <c r="A22" s="48"/>
      <c r="B22" s="17">
        <v>42488</v>
      </c>
      <c r="C22" s="16" t="s">
        <v>10</v>
      </c>
      <c r="D22" s="28" t="s">
        <v>99</v>
      </c>
      <c r="E22" s="28" t="s">
        <v>50</v>
      </c>
      <c r="F22" s="16">
        <v>137</v>
      </c>
      <c r="G22" s="16">
        <v>4</v>
      </c>
      <c r="H22" s="22" t="s">
        <v>100</v>
      </c>
      <c r="I22" s="1"/>
    </row>
    <row r="23" spans="1:9" s="15" customFormat="1" ht="36" customHeight="1">
      <c r="A23" s="48"/>
      <c r="B23" s="17">
        <v>42488</v>
      </c>
      <c r="C23" s="16" t="s">
        <v>10</v>
      </c>
      <c r="D23" s="28" t="s">
        <v>101</v>
      </c>
      <c r="E23" s="28" t="s">
        <v>11</v>
      </c>
      <c r="F23" s="16">
        <v>159</v>
      </c>
      <c r="G23" s="16">
        <v>0</v>
      </c>
      <c r="H23" s="22" t="s">
        <v>102</v>
      </c>
      <c r="I23" s="1"/>
    </row>
    <row r="24" spans="1:9" s="15" customFormat="1" ht="72.75" customHeight="1">
      <c r="A24" s="48"/>
      <c r="B24" s="17">
        <v>42488</v>
      </c>
      <c r="C24" s="16" t="s">
        <v>10</v>
      </c>
      <c r="D24" s="28" t="s">
        <v>54</v>
      </c>
      <c r="E24" s="28" t="s">
        <v>12</v>
      </c>
      <c r="F24" s="16">
        <v>463</v>
      </c>
      <c r="G24" s="16">
        <v>11</v>
      </c>
      <c r="H24" s="22" t="s">
        <v>51</v>
      </c>
      <c r="I24" s="1"/>
    </row>
    <row r="25" spans="1:9" s="15" customFormat="1" ht="88.5" customHeight="1">
      <c r="A25" s="48"/>
      <c r="B25" s="17">
        <v>42488</v>
      </c>
      <c r="C25" s="16" t="s">
        <v>10</v>
      </c>
      <c r="D25" s="28" t="s">
        <v>55</v>
      </c>
      <c r="E25" s="28" t="s">
        <v>12</v>
      </c>
      <c r="F25" s="16">
        <v>151</v>
      </c>
      <c r="G25" s="16">
        <v>4</v>
      </c>
      <c r="H25" s="22" t="s">
        <v>56</v>
      </c>
      <c r="I25" s="1"/>
    </row>
    <row r="26" spans="1:9" s="15" customFormat="1" ht="45.75" customHeight="1">
      <c r="A26" s="48"/>
      <c r="B26" s="17">
        <v>42489</v>
      </c>
      <c r="C26" s="16" t="s">
        <v>10</v>
      </c>
      <c r="D26" s="28" t="s">
        <v>80</v>
      </c>
      <c r="E26" s="28" t="s">
        <v>81</v>
      </c>
      <c r="F26" s="16">
        <v>568</v>
      </c>
      <c r="G26" s="16">
        <v>11</v>
      </c>
      <c r="H26" s="22" t="s">
        <v>82</v>
      </c>
      <c r="I26" s="1"/>
    </row>
    <row r="27" spans="1:9" s="15" customFormat="1" ht="42.75" customHeight="1">
      <c r="A27" s="48"/>
      <c r="B27" s="17">
        <v>42489</v>
      </c>
      <c r="C27" s="16" t="s">
        <v>10</v>
      </c>
      <c r="D27" s="28" t="s">
        <v>103</v>
      </c>
      <c r="E27" s="28" t="s">
        <v>81</v>
      </c>
      <c r="F27" s="16">
        <v>216</v>
      </c>
      <c r="G27" s="16">
        <v>15</v>
      </c>
      <c r="H27" s="22" t="s">
        <v>104</v>
      </c>
      <c r="I27" s="1"/>
    </row>
    <row r="28" spans="1:9" s="15" customFormat="1" ht="60" customHeight="1">
      <c r="A28" s="48"/>
      <c r="B28" s="17">
        <v>42489</v>
      </c>
      <c r="C28" s="16" t="s">
        <v>10</v>
      </c>
      <c r="D28" s="28" t="s">
        <v>57</v>
      </c>
      <c r="E28" s="28" t="s">
        <v>12</v>
      </c>
      <c r="F28" s="16">
        <v>262</v>
      </c>
      <c r="G28" s="16">
        <v>5</v>
      </c>
      <c r="H28" s="22" t="s">
        <v>58</v>
      </c>
      <c r="I28" s="1"/>
    </row>
    <row r="29" spans="1:9" s="15" customFormat="1" ht="65.25" customHeight="1">
      <c r="A29" s="49"/>
      <c r="B29" s="17">
        <v>42489</v>
      </c>
      <c r="C29" s="16" t="s">
        <v>10</v>
      </c>
      <c r="D29" s="28" t="s">
        <v>16</v>
      </c>
      <c r="E29" s="28" t="s">
        <v>12</v>
      </c>
      <c r="F29" s="16">
        <v>198</v>
      </c>
      <c r="G29" s="16">
        <v>0</v>
      </c>
      <c r="H29" s="22" t="s">
        <v>13</v>
      </c>
      <c r="I29" s="1"/>
    </row>
    <row r="30" spans="1:11" s="9" customFormat="1" ht="50.25" customHeight="1">
      <c r="A30" s="50" t="s">
        <v>24</v>
      </c>
      <c r="B30" s="17">
        <v>42485</v>
      </c>
      <c r="C30" s="23" t="s">
        <v>21</v>
      </c>
      <c r="D30" s="26" t="s">
        <v>22</v>
      </c>
      <c r="E30" s="28" t="s">
        <v>23</v>
      </c>
      <c r="F30" s="24" t="s">
        <v>22</v>
      </c>
      <c r="G30" s="24" t="s">
        <v>22</v>
      </c>
      <c r="H30" s="25" t="s">
        <v>22</v>
      </c>
      <c r="I30" s="19"/>
      <c r="J30" s="20"/>
      <c r="K30" s="8"/>
    </row>
    <row r="31" spans="1:11" s="9" customFormat="1" ht="44.25" customHeight="1">
      <c r="A31" s="51"/>
      <c r="B31" s="17">
        <v>42486</v>
      </c>
      <c r="C31" s="23" t="s">
        <v>21</v>
      </c>
      <c r="D31" s="26" t="s">
        <v>59</v>
      </c>
      <c r="E31" s="28" t="s">
        <v>23</v>
      </c>
      <c r="F31" s="16">
        <v>274</v>
      </c>
      <c r="G31" s="16">
        <v>8</v>
      </c>
      <c r="H31" s="25" t="s">
        <v>60</v>
      </c>
      <c r="I31" s="19"/>
      <c r="J31" s="20"/>
      <c r="K31" s="8"/>
    </row>
    <row r="32" spans="1:11" s="9" customFormat="1" ht="44.25" customHeight="1">
      <c r="A32" s="51"/>
      <c r="B32" s="17">
        <v>42487</v>
      </c>
      <c r="C32" s="23" t="s">
        <v>21</v>
      </c>
      <c r="D32" s="26" t="s">
        <v>61</v>
      </c>
      <c r="E32" s="28" t="s">
        <v>23</v>
      </c>
      <c r="F32" s="16">
        <f>16+133</f>
        <v>149</v>
      </c>
      <c r="G32" s="16">
        <v>16</v>
      </c>
      <c r="H32" s="25" t="s">
        <v>62</v>
      </c>
      <c r="I32" s="19"/>
      <c r="J32" s="20"/>
      <c r="K32" s="8"/>
    </row>
    <row r="33" spans="1:11" s="9" customFormat="1" ht="44.25" customHeight="1">
      <c r="A33" s="51"/>
      <c r="B33" s="17">
        <v>42488</v>
      </c>
      <c r="C33" s="23" t="s">
        <v>21</v>
      </c>
      <c r="D33" s="26" t="s">
        <v>106</v>
      </c>
      <c r="E33" s="28" t="s">
        <v>23</v>
      </c>
      <c r="F33" s="16">
        <v>11</v>
      </c>
      <c r="G33" s="16">
        <v>18</v>
      </c>
      <c r="H33" s="25" t="s">
        <v>107</v>
      </c>
      <c r="I33" s="19"/>
      <c r="J33" s="20"/>
      <c r="K33" s="8"/>
    </row>
    <row r="34" spans="1:11" s="9" customFormat="1" ht="44.25" customHeight="1">
      <c r="A34" s="51"/>
      <c r="B34" s="17">
        <v>42489</v>
      </c>
      <c r="C34" s="23" t="s">
        <v>21</v>
      </c>
      <c r="D34" s="26" t="s">
        <v>22</v>
      </c>
      <c r="E34" s="28" t="s">
        <v>23</v>
      </c>
      <c r="F34" s="16"/>
      <c r="G34" s="16"/>
      <c r="H34" s="25"/>
      <c r="I34" s="19"/>
      <c r="J34" s="20"/>
      <c r="K34" s="8"/>
    </row>
    <row r="35" spans="1:11" s="9" customFormat="1" ht="81.75" customHeight="1">
      <c r="A35" s="51"/>
      <c r="B35" s="17">
        <v>42485</v>
      </c>
      <c r="C35" s="23" t="s">
        <v>21</v>
      </c>
      <c r="D35" s="26" t="s">
        <v>108</v>
      </c>
      <c r="E35" s="28" t="s">
        <v>20</v>
      </c>
      <c r="F35" s="16">
        <v>231</v>
      </c>
      <c r="G35" s="16">
        <v>9</v>
      </c>
      <c r="H35" s="25" t="s">
        <v>109</v>
      </c>
      <c r="I35" s="56"/>
      <c r="J35" s="56"/>
      <c r="K35" s="56"/>
    </row>
    <row r="36" spans="1:11" s="9" customFormat="1" ht="83.25" customHeight="1">
      <c r="A36" s="51"/>
      <c r="B36" s="17">
        <v>42486</v>
      </c>
      <c r="C36" s="23" t="s">
        <v>21</v>
      </c>
      <c r="D36" s="26" t="s">
        <v>108</v>
      </c>
      <c r="E36" s="28" t="s">
        <v>20</v>
      </c>
      <c r="F36" s="16">
        <v>231</v>
      </c>
      <c r="G36" s="16">
        <v>9</v>
      </c>
      <c r="H36" s="25" t="s">
        <v>109</v>
      </c>
      <c r="J36" s="20"/>
      <c r="K36" s="8"/>
    </row>
    <row r="37" spans="1:11" s="9" customFormat="1" ht="76.5" customHeight="1">
      <c r="A37" s="51"/>
      <c r="B37" s="17">
        <v>42487</v>
      </c>
      <c r="C37" s="23" t="s">
        <v>21</v>
      </c>
      <c r="D37" s="26" t="s">
        <v>110</v>
      </c>
      <c r="E37" s="28" t="s">
        <v>20</v>
      </c>
      <c r="F37" s="16">
        <v>231</v>
      </c>
      <c r="G37" s="16">
        <v>9</v>
      </c>
      <c r="H37" s="25" t="s">
        <v>109</v>
      </c>
      <c r="I37" s="19"/>
      <c r="J37" s="20"/>
      <c r="K37" s="8"/>
    </row>
    <row r="38" spans="1:11" s="9" customFormat="1" ht="81.75" customHeight="1">
      <c r="A38" s="51"/>
      <c r="B38" s="17">
        <v>42488</v>
      </c>
      <c r="C38" s="23" t="s">
        <v>21</v>
      </c>
      <c r="D38" s="26" t="s">
        <v>110</v>
      </c>
      <c r="E38" s="28" t="s">
        <v>20</v>
      </c>
      <c r="F38" s="16">
        <v>231</v>
      </c>
      <c r="G38" s="16">
        <v>9</v>
      </c>
      <c r="H38" s="25" t="s">
        <v>109</v>
      </c>
      <c r="I38" s="19"/>
      <c r="J38" s="20"/>
      <c r="K38" s="8"/>
    </row>
    <row r="39" spans="1:11" s="9" customFormat="1" ht="73.5" customHeight="1">
      <c r="A39" s="52"/>
      <c r="B39" s="17">
        <v>42489</v>
      </c>
      <c r="C39" s="23" t="s">
        <v>21</v>
      </c>
      <c r="D39" s="26" t="s">
        <v>22</v>
      </c>
      <c r="E39" s="28" t="s">
        <v>20</v>
      </c>
      <c r="F39" s="16"/>
      <c r="G39" s="16"/>
      <c r="H39" s="25"/>
      <c r="I39" s="19"/>
      <c r="J39" s="20"/>
      <c r="K39" s="8"/>
    </row>
    <row r="40" spans="1:8" s="8" customFormat="1" ht="47.25">
      <c r="A40" s="50" t="s">
        <v>25</v>
      </c>
      <c r="B40" s="27">
        <v>42485</v>
      </c>
      <c r="C40" s="23" t="s">
        <v>21</v>
      </c>
      <c r="D40" s="28" t="s">
        <v>111</v>
      </c>
      <c r="E40" s="30" t="s">
        <v>112</v>
      </c>
      <c r="F40" s="29">
        <v>366</v>
      </c>
      <c r="G40" s="29">
        <v>10</v>
      </c>
      <c r="H40" s="30" t="s">
        <v>118</v>
      </c>
    </row>
    <row r="41" spans="1:8" s="8" customFormat="1" ht="31.5">
      <c r="A41" s="51"/>
      <c r="B41" s="27">
        <v>42486</v>
      </c>
      <c r="C41" s="23" t="s">
        <v>21</v>
      </c>
      <c r="D41" s="28" t="s">
        <v>113</v>
      </c>
      <c r="E41" s="28" t="s">
        <v>114</v>
      </c>
      <c r="F41" s="29">
        <v>860</v>
      </c>
      <c r="G41" s="29">
        <v>41</v>
      </c>
      <c r="H41" s="30" t="s">
        <v>119</v>
      </c>
    </row>
    <row r="42" spans="1:8" s="8" customFormat="1" ht="47.25">
      <c r="A42" s="51"/>
      <c r="B42" s="27">
        <v>42487</v>
      </c>
      <c r="C42" s="23" t="s">
        <v>21</v>
      </c>
      <c r="D42" s="28" t="s">
        <v>115</v>
      </c>
      <c r="E42" s="28" t="s">
        <v>63</v>
      </c>
      <c r="F42" s="29">
        <v>284</v>
      </c>
      <c r="G42" s="29">
        <v>55</v>
      </c>
      <c r="H42" s="30" t="s">
        <v>120</v>
      </c>
    </row>
    <row r="43" spans="1:8" s="9" customFormat="1" ht="47.25">
      <c r="A43" s="51"/>
      <c r="B43" s="27">
        <v>42488</v>
      </c>
      <c r="C43" s="23" t="s">
        <v>21</v>
      </c>
      <c r="D43" s="28" t="s">
        <v>116</v>
      </c>
      <c r="E43" s="30" t="s">
        <v>112</v>
      </c>
      <c r="F43" s="29">
        <v>231</v>
      </c>
      <c r="G43" s="29">
        <v>6</v>
      </c>
      <c r="H43" s="30" t="s">
        <v>121</v>
      </c>
    </row>
    <row r="44" spans="1:8" s="8" customFormat="1" ht="31.5">
      <c r="A44" s="52"/>
      <c r="B44" s="27">
        <v>42489</v>
      </c>
      <c r="C44" s="23" t="s">
        <v>21</v>
      </c>
      <c r="D44" s="30" t="s">
        <v>117</v>
      </c>
      <c r="E44" s="30" t="s">
        <v>26</v>
      </c>
      <c r="F44" s="29">
        <v>362</v>
      </c>
      <c r="G44" s="29">
        <v>10</v>
      </c>
      <c r="H44" s="30" t="s">
        <v>122</v>
      </c>
    </row>
    <row r="45" spans="1:8" ht="31.5">
      <c r="A45" s="57" t="s">
        <v>28</v>
      </c>
      <c r="B45" s="32">
        <v>42485</v>
      </c>
      <c r="C45" s="25" t="s">
        <v>21</v>
      </c>
      <c r="D45" s="28" t="s">
        <v>65</v>
      </c>
      <c r="E45" s="25" t="s">
        <v>64</v>
      </c>
      <c r="F45" s="18">
        <v>117</v>
      </c>
      <c r="G45" s="18">
        <v>6</v>
      </c>
      <c r="H45" s="25" t="s">
        <v>66</v>
      </c>
    </row>
    <row r="46" spans="1:8" ht="31.5">
      <c r="A46" s="58"/>
      <c r="B46" s="32">
        <v>42486</v>
      </c>
      <c r="C46" s="25" t="s">
        <v>21</v>
      </c>
      <c r="D46" s="32" t="s">
        <v>123</v>
      </c>
      <c r="E46" s="25" t="s">
        <v>64</v>
      </c>
      <c r="F46" s="18">
        <v>171</v>
      </c>
      <c r="G46" s="18">
        <v>12</v>
      </c>
      <c r="H46" s="25" t="s">
        <v>124</v>
      </c>
    </row>
    <row r="47" spans="1:8" ht="31.5">
      <c r="A47" s="58"/>
      <c r="B47" s="32">
        <v>42487</v>
      </c>
      <c r="C47" s="25" t="s">
        <v>21</v>
      </c>
      <c r="D47" s="32" t="s">
        <v>125</v>
      </c>
      <c r="E47" s="25" t="s">
        <v>64</v>
      </c>
      <c r="F47" s="18">
        <v>306</v>
      </c>
      <c r="G47" s="18">
        <v>11</v>
      </c>
      <c r="H47" s="25" t="s">
        <v>126</v>
      </c>
    </row>
    <row r="48" spans="1:8" ht="31.5">
      <c r="A48" s="58"/>
      <c r="B48" s="32">
        <v>42488</v>
      </c>
      <c r="C48" s="25" t="s">
        <v>21</v>
      </c>
      <c r="D48" s="32" t="s">
        <v>128</v>
      </c>
      <c r="E48" s="25" t="s">
        <v>127</v>
      </c>
      <c r="F48" s="18">
        <v>280</v>
      </c>
      <c r="G48" s="18">
        <v>11</v>
      </c>
      <c r="H48" s="25" t="s">
        <v>129</v>
      </c>
    </row>
    <row r="49" spans="1:8" ht="31.5">
      <c r="A49" s="58"/>
      <c r="B49" s="32">
        <v>42489</v>
      </c>
      <c r="C49" s="25" t="s">
        <v>21</v>
      </c>
      <c r="D49" s="32" t="s">
        <v>130</v>
      </c>
      <c r="E49" s="25" t="s">
        <v>27</v>
      </c>
      <c r="F49" s="18">
        <v>337</v>
      </c>
      <c r="G49" s="18">
        <v>10</v>
      </c>
      <c r="H49" s="25" t="s">
        <v>131</v>
      </c>
    </row>
    <row r="50" spans="1:8" ht="31.5">
      <c r="A50" s="58"/>
      <c r="B50" s="32">
        <v>42485</v>
      </c>
      <c r="C50" s="25" t="s">
        <v>21</v>
      </c>
      <c r="D50" s="25" t="s">
        <v>132</v>
      </c>
      <c r="E50" s="25" t="s">
        <v>67</v>
      </c>
      <c r="F50" s="18">
        <f>35+54</f>
        <v>89</v>
      </c>
      <c r="G50" s="18">
        <v>5</v>
      </c>
      <c r="H50" s="25" t="s">
        <v>133</v>
      </c>
    </row>
    <row r="51" spans="1:8" ht="31.5">
      <c r="A51" s="58"/>
      <c r="B51" s="32">
        <v>42485</v>
      </c>
      <c r="C51" s="25"/>
      <c r="D51" s="25" t="s">
        <v>135</v>
      </c>
      <c r="E51" s="25" t="s">
        <v>134</v>
      </c>
      <c r="F51" s="18">
        <v>385</v>
      </c>
      <c r="G51" s="18">
        <v>1</v>
      </c>
      <c r="H51" s="25" t="s">
        <v>136</v>
      </c>
    </row>
    <row r="52" spans="1:8" ht="31.5">
      <c r="A52" s="58"/>
      <c r="B52" s="32">
        <v>42486</v>
      </c>
      <c r="C52" s="25" t="s">
        <v>21</v>
      </c>
      <c r="D52" s="25" t="s">
        <v>132</v>
      </c>
      <c r="E52" s="25" t="s">
        <v>67</v>
      </c>
      <c r="F52" s="18">
        <f>35+54</f>
        <v>89</v>
      </c>
      <c r="G52" s="18">
        <v>5</v>
      </c>
      <c r="H52" s="25" t="s">
        <v>133</v>
      </c>
    </row>
    <row r="53" spans="1:8" ht="31.5">
      <c r="A53" s="58"/>
      <c r="B53" s="32">
        <v>42486</v>
      </c>
      <c r="C53" s="25" t="s">
        <v>21</v>
      </c>
      <c r="D53" s="25" t="s">
        <v>137</v>
      </c>
      <c r="E53" s="25" t="s">
        <v>134</v>
      </c>
      <c r="F53" s="18">
        <v>385</v>
      </c>
      <c r="G53" s="18">
        <v>1</v>
      </c>
      <c r="H53" s="25" t="s">
        <v>138</v>
      </c>
    </row>
    <row r="54" spans="1:8" ht="15.75">
      <c r="A54" s="58"/>
      <c r="B54" s="32">
        <v>42486</v>
      </c>
      <c r="C54" s="25" t="s">
        <v>21</v>
      </c>
      <c r="D54" s="25" t="s">
        <v>139</v>
      </c>
      <c r="E54" s="25" t="s">
        <v>134</v>
      </c>
      <c r="F54" s="18">
        <v>71</v>
      </c>
      <c r="G54" s="18">
        <v>0</v>
      </c>
      <c r="H54" s="25" t="s">
        <v>140</v>
      </c>
    </row>
    <row r="55" spans="1:8" ht="31.5">
      <c r="A55" s="58"/>
      <c r="B55" s="32">
        <v>42487</v>
      </c>
      <c r="C55" s="25" t="s">
        <v>21</v>
      </c>
      <c r="D55" s="25" t="s">
        <v>141</v>
      </c>
      <c r="E55" s="25" t="s">
        <v>67</v>
      </c>
      <c r="F55" s="18">
        <v>260</v>
      </c>
      <c r="G55" s="18">
        <v>3</v>
      </c>
      <c r="H55" s="25" t="s">
        <v>142</v>
      </c>
    </row>
    <row r="56" spans="1:8" ht="31.5">
      <c r="A56" s="58"/>
      <c r="B56" s="32">
        <v>42487</v>
      </c>
      <c r="C56" s="25" t="s">
        <v>21</v>
      </c>
      <c r="D56" s="25" t="s">
        <v>143</v>
      </c>
      <c r="E56" s="25" t="s">
        <v>134</v>
      </c>
      <c r="F56" s="18">
        <v>41</v>
      </c>
      <c r="G56" s="18">
        <v>2</v>
      </c>
      <c r="H56" s="25" t="s">
        <v>144</v>
      </c>
    </row>
    <row r="57" spans="1:8" ht="15.75">
      <c r="A57" s="58"/>
      <c r="B57" s="32">
        <v>42487</v>
      </c>
      <c r="C57" s="25" t="s">
        <v>21</v>
      </c>
      <c r="D57" s="25" t="s">
        <v>145</v>
      </c>
      <c r="E57" s="25" t="s">
        <v>134</v>
      </c>
      <c r="F57" s="18">
        <v>73</v>
      </c>
      <c r="G57" s="18">
        <v>3</v>
      </c>
      <c r="H57" s="25" t="s">
        <v>146</v>
      </c>
    </row>
    <row r="58" spans="1:8" ht="31.5">
      <c r="A58" s="58"/>
      <c r="B58" s="32">
        <v>42488</v>
      </c>
      <c r="C58" s="25" t="s">
        <v>21</v>
      </c>
      <c r="D58" s="25" t="s">
        <v>141</v>
      </c>
      <c r="E58" s="25" t="s">
        <v>67</v>
      </c>
      <c r="F58" s="18">
        <v>260</v>
      </c>
      <c r="G58" s="18">
        <v>3</v>
      </c>
      <c r="H58" s="25" t="s">
        <v>142</v>
      </c>
    </row>
    <row r="59" spans="1:8" ht="31.5">
      <c r="A59" s="58"/>
      <c r="B59" s="32">
        <v>42488</v>
      </c>
      <c r="C59" s="25" t="s">
        <v>21</v>
      </c>
      <c r="D59" s="25" t="s">
        <v>147</v>
      </c>
      <c r="E59" s="25" t="s">
        <v>134</v>
      </c>
      <c r="F59" s="18">
        <v>147</v>
      </c>
      <c r="G59" s="18">
        <v>4</v>
      </c>
      <c r="H59" s="25" t="s">
        <v>148</v>
      </c>
    </row>
    <row r="60" spans="1:8" ht="31.5">
      <c r="A60" s="58"/>
      <c r="B60" s="32">
        <v>42489</v>
      </c>
      <c r="C60" s="25" t="s">
        <v>21</v>
      </c>
      <c r="D60" s="25" t="s">
        <v>141</v>
      </c>
      <c r="E60" s="25" t="s">
        <v>67</v>
      </c>
      <c r="F60" s="18">
        <v>260</v>
      </c>
      <c r="G60" s="18">
        <v>3</v>
      </c>
      <c r="H60" s="25" t="s">
        <v>142</v>
      </c>
    </row>
    <row r="61" spans="1:8" ht="15.75">
      <c r="A61" s="59"/>
      <c r="B61" s="32">
        <v>42489</v>
      </c>
      <c r="C61" s="25" t="s">
        <v>21</v>
      </c>
      <c r="D61" s="25" t="s">
        <v>149</v>
      </c>
      <c r="E61" s="25" t="s">
        <v>134</v>
      </c>
      <c r="F61" s="23">
        <v>85</v>
      </c>
      <c r="G61" s="23">
        <v>5</v>
      </c>
      <c r="H61" s="30" t="s">
        <v>150</v>
      </c>
    </row>
    <row r="62" spans="1:8" s="9" customFormat="1" ht="15.75">
      <c r="A62" s="50" t="s">
        <v>29</v>
      </c>
      <c r="B62" s="17" t="s">
        <v>157</v>
      </c>
      <c r="C62" s="25" t="s">
        <v>21</v>
      </c>
      <c r="D62" s="28" t="s">
        <v>68</v>
      </c>
      <c r="E62" s="28" t="s">
        <v>11</v>
      </c>
      <c r="F62" s="16">
        <v>156</v>
      </c>
      <c r="G62" s="16">
        <v>11</v>
      </c>
      <c r="H62" s="33" t="s">
        <v>69</v>
      </c>
    </row>
    <row r="63" spans="1:8" s="9" customFormat="1" ht="15.75">
      <c r="A63" s="51"/>
      <c r="B63" s="17" t="s">
        <v>158</v>
      </c>
      <c r="C63" s="25" t="s">
        <v>21</v>
      </c>
      <c r="D63" s="28" t="s">
        <v>156</v>
      </c>
      <c r="E63" s="28" t="s">
        <v>11</v>
      </c>
      <c r="F63" s="16">
        <v>385</v>
      </c>
      <c r="G63" s="16">
        <v>19</v>
      </c>
      <c r="H63" s="33" t="s">
        <v>155</v>
      </c>
    </row>
    <row r="64" spans="1:8" s="9" customFormat="1" ht="15.75">
      <c r="A64" s="51"/>
      <c r="B64" s="17" t="s">
        <v>159</v>
      </c>
      <c r="C64" s="25" t="s">
        <v>21</v>
      </c>
      <c r="D64" s="28" t="s">
        <v>68</v>
      </c>
      <c r="E64" s="28" t="s">
        <v>11</v>
      </c>
      <c r="F64" s="16">
        <v>156</v>
      </c>
      <c r="G64" s="16">
        <v>11</v>
      </c>
      <c r="H64" s="33" t="s">
        <v>69</v>
      </c>
    </row>
    <row r="65" spans="1:8" s="8" customFormat="1" ht="15.75">
      <c r="A65" s="51"/>
      <c r="B65" s="17" t="s">
        <v>157</v>
      </c>
      <c r="C65" s="25" t="s">
        <v>21</v>
      </c>
      <c r="D65" s="28" t="s">
        <v>70</v>
      </c>
      <c r="E65" s="28" t="s">
        <v>11</v>
      </c>
      <c r="F65" s="16">
        <v>168</v>
      </c>
      <c r="G65" s="16">
        <v>3</v>
      </c>
      <c r="H65" s="33" t="s">
        <v>30</v>
      </c>
    </row>
    <row r="66" spans="1:8" s="8" customFormat="1" ht="15.75">
      <c r="A66" s="51"/>
      <c r="B66" s="17" t="s">
        <v>158</v>
      </c>
      <c r="C66" s="25" t="s">
        <v>21</v>
      </c>
      <c r="D66" s="28" t="s">
        <v>154</v>
      </c>
      <c r="E66" s="28" t="s">
        <v>11</v>
      </c>
      <c r="F66" s="16">
        <v>1</v>
      </c>
      <c r="G66" s="16">
        <v>0</v>
      </c>
      <c r="H66" s="33" t="s">
        <v>153</v>
      </c>
    </row>
    <row r="67" spans="1:8" s="8" customFormat="1" ht="15.75">
      <c r="A67" s="52"/>
      <c r="B67" s="17" t="s">
        <v>159</v>
      </c>
      <c r="C67" s="25" t="s">
        <v>21</v>
      </c>
      <c r="D67" s="28" t="s">
        <v>152</v>
      </c>
      <c r="E67" s="28" t="s">
        <v>11</v>
      </c>
      <c r="F67" s="16">
        <v>6</v>
      </c>
      <c r="G67" s="16">
        <v>3</v>
      </c>
      <c r="H67" s="33" t="s">
        <v>151</v>
      </c>
    </row>
    <row r="68" spans="1:9" s="9" customFormat="1" ht="144.75" customHeight="1">
      <c r="A68" s="50" t="s">
        <v>34</v>
      </c>
      <c r="B68" s="17">
        <v>42485</v>
      </c>
      <c r="C68" s="17" t="s">
        <v>31</v>
      </c>
      <c r="D68" s="28" t="s">
        <v>32</v>
      </c>
      <c r="E68" s="30" t="s">
        <v>160</v>
      </c>
      <c r="F68" s="29">
        <v>169</v>
      </c>
      <c r="G68" s="29">
        <v>7</v>
      </c>
      <c r="H68" s="34" t="s">
        <v>33</v>
      </c>
      <c r="I68" s="8"/>
    </row>
    <row r="69" spans="1:9" s="9" customFormat="1" ht="144.75" customHeight="1">
      <c r="A69" s="51"/>
      <c r="B69" s="17">
        <v>42486</v>
      </c>
      <c r="C69" s="17" t="s">
        <v>31</v>
      </c>
      <c r="D69" s="28" t="s">
        <v>161</v>
      </c>
      <c r="E69" s="30" t="s">
        <v>170</v>
      </c>
      <c r="F69" s="29">
        <v>1</v>
      </c>
      <c r="G69" s="29">
        <v>2</v>
      </c>
      <c r="H69" s="34" t="s">
        <v>162</v>
      </c>
      <c r="I69" s="8"/>
    </row>
    <row r="70" spans="1:9" s="9" customFormat="1" ht="123" customHeight="1">
      <c r="A70" s="51"/>
      <c r="B70" s="17">
        <v>42487</v>
      </c>
      <c r="C70" s="17" t="s">
        <v>31</v>
      </c>
      <c r="D70" s="28" t="s">
        <v>163</v>
      </c>
      <c r="E70" s="30" t="s">
        <v>171</v>
      </c>
      <c r="F70" s="29">
        <v>983</v>
      </c>
      <c r="G70" s="29">
        <v>0</v>
      </c>
      <c r="H70" s="34" t="s">
        <v>164</v>
      </c>
      <c r="I70" s="8"/>
    </row>
    <row r="71" spans="1:9" s="9" customFormat="1" ht="123" customHeight="1">
      <c r="A71" s="51"/>
      <c r="B71" s="17">
        <v>42488</v>
      </c>
      <c r="C71" s="17" t="s">
        <v>31</v>
      </c>
      <c r="D71" s="28" t="s">
        <v>165</v>
      </c>
      <c r="E71" s="30" t="s">
        <v>72</v>
      </c>
      <c r="F71" s="29">
        <v>57</v>
      </c>
      <c r="G71" s="29">
        <v>6</v>
      </c>
      <c r="H71" s="34" t="s">
        <v>166</v>
      </c>
      <c r="I71" s="8"/>
    </row>
    <row r="72" spans="1:9" s="9" customFormat="1" ht="123" customHeight="1">
      <c r="A72" s="51"/>
      <c r="B72" s="17">
        <v>42489</v>
      </c>
      <c r="C72" s="17" t="s">
        <v>31</v>
      </c>
      <c r="D72" s="28" t="s">
        <v>32</v>
      </c>
      <c r="E72" s="30" t="s">
        <v>171</v>
      </c>
      <c r="F72" s="29">
        <v>169</v>
      </c>
      <c r="G72" s="29">
        <v>7</v>
      </c>
      <c r="H72" s="34" t="s">
        <v>33</v>
      </c>
      <c r="I72" s="8"/>
    </row>
    <row r="73" spans="1:9" s="9" customFormat="1" ht="119.25" customHeight="1">
      <c r="A73" s="51"/>
      <c r="B73" s="17">
        <v>42486</v>
      </c>
      <c r="C73" s="17" t="s">
        <v>31</v>
      </c>
      <c r="D73" s="28" t="s">
        <v>167</v>
      </c>
      <c r="E73" s="30" t="s">
        <v>71</v>
      </c>
      <c r="F73" s="29">
        <v>73</v>
      </c>
      <c r="G73" s="29">
        <v>3</v>
      </c>
      <c r="H73" s="34" t="s">
        <v>168</v>
      </c>
      <c r="I73" s="8"/>
    </row>
    <row r="74" spans="1:9" s="9" customFormat="1" ht="120.75" customHeight="1">
      <c r="A74" s="51"/>
      <c r="B74" s="17">
        <v>42487</v>
      </c>
      <c r="C74" s="17" t="s">
        <v>31</v>
      </c>
      <c r="D74" s="28" t="s">
        <v>167</v>
      </c>
      <c r="E74" s="30" t="s">
        <v>71</v>
      </c>
      <c r="F74" s="29">
        <v>73</v>
      </c>
      <c r="G74" s="29">
        <v>3</v>
      </c>
      <c r="H74" s="34" t="s">
        <v>168</v>
      </c>
      <c r="I74" s="8"/>
    </row>
    <row r="75" spans="1:9" s="9" customFormat="1" ht="138.75" customHeight="1">
      <c r="A75" s="51"/>
      <c r="B75" s="17">
        <v>42488</v>
      </c>
      <c r="C75" s="17" t="s">
        <v>31</v>
      </c>
      <c r="D75" s="28" t="s">
        <v>169</v>
      </c>
      <c r="E75" s="30" t="s">
        <v>71</v>
      </c>
      <c r="F75" s="29">
        <v>1</v>
      </c>
      <c r="G75" s="29">
        <v>0</v>
      </c>
      <c r="H75" s="34" t="s">
        <v>168</v>
      </c>
      <c r="I75" s="8"/>
    </row>
    <row r="76" spans="1:9" s="9" customFormat="1" ht="141" customHeight="1">
      <c r="A76" s="52"/>
      <c r="B76" s="17">
        <v>42489</v>
      </c>
      <c r="C76" s="17" t="s">
        <v>31</v>
      </c>
      <c r="D76" s="28" t="s">
        <v>169</v>
      </c>
      <c r="E76" s="30" t="s">
        <v>71</v>
      </c>
      <c r="F76" s="29">
        <v>1</v>
      </c>
      <c r="G76" s="29">
        <v>0</v>
      </c>
      <c r="H76" s="34" t="s">
        <v>168</v>
      </c>
      <c r="I76" s="8"/>
    </row>
    <row r="77" spans="1:8" s="1" customFormat="1" ht="25.5" customHeight="1">
      <c r="A77" s="47" t="s">
        <v>40</v>
      </c>
      <c r="B77" s="17">
        <v>42486</v>
      </c>
      <c r="C77" s="16" t="s">
        <v>36</v>
      </c>
      <c r="D77" s="28" t="s">
        <v>172</v>
      </c>
      <c r="E77" s="28" t="s">
        <v>11</v>
      </c>
      <c r="F77" s="16">
        <v>251</v>
      </c>
      <c r="G77" s="16">
        <v>15</v>
      </c>
      <c r="H77" s="28" t="s">
        <v>173</v>
      </c>
    </row>
    <row r="78" spans="1:8" s="1" customFormat="1" ht="25.5" customHeight="1">
      <c r="A78" s="48"/>
      <c r="B78" s="17">
        <v>42488</v>
      </c>
      <c r="C78" s="16" t="s">
        <v>36</v>
      </c>
      <c r="D78" s="28" t="s">
        <v>174</v>
      </c>
      <c r="E78" s="28" t="s">
        <v>11</v>
      </c>
      <c r="F78" s="16">
        <v>65</v>
      </c>
      <c r="G78" s="16">
        <v>4</v>
      </c>
      <c r="H78" s="28" t="s">
        <v>173</v>
      </c>
    </row>
    <row r="79" spans="1:8" s="1" customFormat="1" ht="39.75" customHeight="1">
      <c r="A79" s="48"/>
      <c r="B79" s="17">
        <v>42485</v>
      </c>
      <c r="C79" s="16" t="s">
        <v>36</v>
      </c>
      <c r="D79" s="35" t="s">
        <v>175</v>
      </c>
      <c r="E79" s="28" t="s">
        <v>35</v>
      </c>
      <c r="F79" s="16"/>
      <c r="G79" s="16">
        <v>5</v>
      </c>
      <c r="H79" s="28" t="s">
        <v>176</v>
      </c>
    </row>
    <row r="80" spans="1:8" s="1" customFormat="1" ht="36" customHeight="1">
      <c r="A80" s="48"/>
      <c r="B80" s="17">
        <v>42485</v>
      </c>
      <c r="C80" s="16" t="s">
        <v>36</v>
      </c>
      <c r="D80" s="28" t="s">
        <v>177</v>
      </c>
      <c r="E80" s="28" t="s">
        <v>35</v>
      </c>
      <c r="F80" s="16">
        <v>262</v>
      </c>
      <c r="G80" s="16">
        <v>5</v>
      </c>
      <c r="H80" s="28" t="s">
        <v>178</v>
      </c>
    </row>
    <row r="81" spans="1:8" s="1" customFormat="1" ht="43.5" customHeight="1">
      <c r="A81" s="48"/>
      <c r="B81" s="17">
        <v>42485</v>
      </c>
      <c r="C81" s="16" t="s">
        <v>36</v>
      </c>
      <c r="D81" s="28" t="s">
        <v>179</v>
      </c>
      <c r="E81" s="28" t="s">
        <v>35</v>
      </c>
      <c r="F81" s="16">
        <v>0</v>
      </c>
      <c r="G81" s="16">
        <v>0</v>
      </c>
      <c r="H81" s="28" t="s">
        <v>180</v>
      </c>
    </row>
    <row r="82" spans="1:8" s="1" customFormat="1" ht="39.75" customHeight="1">
      <c r="A82" s="48"/>
      <c r="B82" s="17">
        <v>42485</v>
      </c>
      <c r="C82" s="16" t="s">
        <v>36</v>
      </c>
      <c r="D82" s="35" t="s">
        <v>181</v>
      </c>
      <c r="E82" s="28" t="s">
        <v>35</v>
      </c>
      <c r="F82" s="16">
        <v>48</v>
      </c>
      <c r="G82" s="16">
        <v>2</v>
      </c>
      <c r="H82" s="28" t="s">
        <v>180</v>
      </c>
    </row>
    <row r="83" spans="1:8" s="1" customFormat="1" ht="39.75" customHeight="1">
      <c r="A83" s="48"/>
      <c r="B83" s="17">
        <v>42488</v>
      </c>
      <c r="C83" s="16" t="s">
        <v>36</v>
      </c>
      <c r="D83" s="35" t="s">
        <v>181</v>
      </c>
      <c r="E83" s="28" t="s">
        <v>35</v>
      </c>
      <c r="F83" s="16">
        <v>48</v>
      </c>
      <c r="G83" s="16">
        <v>2</v>
      </c>
      <c r="H83" s="28" t="s">
        <v>180</v>
      </c>
    </row>
    <row r="84" spans="1:8" s="1" customFormat="1" ht="39.75" customHeight="1">
      <c r="A84" s="48"/>
      <c r="B84" s="17">
        <v>42485</v>
      </c>
      <c r="C84" s="16" t="s">
        <v>36</v>
      </c>
      <c r="D84" s="35" t="s">
        <v>182</v>
      </c>
      <c r="E84" s="28" t="s">
        <v>35</v>
      </c>
      <c r="F84" s="16">
        <v>0</v>
      </c>
      <c r="G84" s="16">
        <v>0</v>
      </c>
      <c r="H84" s="28" t="s">
        <v>183</v>
      </c>
    </row>
    <row r="85" spans="1:8" s="1" customFormat="1" ht="39.75" customHeight="1">
      <c r="A85" s="48"/>
      <c r="B85" s="17">
        <v>42485</v>
      </c>
      <c r="C85" s="16" t="s">
        <v>36</v>
      </c>
      <c r="D85" s="35" t="s">
        <v>39</v>
      </c>
      <c r="E85" s="28" t="s">
        <v>35</v>
      </c>
      <c r="F85" s="16">
        <v>218</v>
      </c>
      <c r="G85" s="16">
        <v>13</v>
      </c>
      <c r="H85" s="28" t="s">
        <v>38</v>
      </c>
    </row>
    <row r="86" spans="1:8" s="1" customFormat="1" ht="42.75" customHeight="1">
      <c r="A86" s="48"/>
      <c r="B86" s="17">
        <v>42486</v>
      </c>
      <c r="C86" s="17" t="s">
        <v>36</v>
      </c>
      <c r="D86" s="35" t="s">
        <v>39</v>
      </c>
      <c r="E86" s="28" t="s">
        <v>35</v>
      </c>
      <c r="F86" s="16">
        <v>218</v>
      </c>
      <c r="G86" s="16">
        <v>13</v>
      </c>
      <c r="H86" s="28" t="s">
        <v>38</v>
      </c>
    </row>
    <row r="87" spans="1:8" s="1" customFormat="1" ht="27.75" customHeight="1">
      <c r="A87" s="48"/>
      <c r="B87" s="17">
        <v>42487</v>
      </c>
      <c r="C87" s="17" t="s">
        <v>36</v>
      </c>
      <c r="D87" s="28" t="s">
        <v>184</v>
      </c>
      <c r="E87" s="28" t="s">
        <v>35</v>
      </c>
      <c r="F87" s="16">
        <v>300</v>
      </c>
      <c r="G87" s="16">
        <v>21</v>
      </c>
      <c r="H87" s="28" t="s">
        <v>185</v>
      </c>
    </row>
    <row r="88" spans="1:8" s="1" customFormat="1" ht="38.25" customHeight="1">
      <c r="A88" s="48"/>
      <c r="B88" s="17">
        <v>42488</v>
      </c>
      <c r="C88" s="17" t="s">
        <v>36</v>
      </c>
      <c r="D88" s="28" t="s">
        <v>186</v>
      </c>
      <c r="E88" s="28" t="s">
        <v>35</v>
      </c>
      <c r="F88" s="16">
        <v>191</v>
      </c>
      <c r="G88" s="16">
        <v>1</v>
      </c>
      <c r="H88" s="28" t="s">
        <v>187</v>
      </c>
    </row>
    <row r="89" spans="1:8" s="1" customFormat="1" ht="43.5" customHeight="1">
      <c r="A89" s="48"/>
      <c r="B89" s="17">
        <v>42489</v>
      </c>
      <c r="C89" s="17" t="s">
        <v>36</v>
      </c>
      <c r="D89" s="28" t="s">
        <v>188</v>
      </c>
      <c r="E89" s="28" t="s">
        <v>35</v>
      </c>
      <c r="F89" s="16">
        <v>521</v>
      </c>
      <c r="G89" s="16">
        <v>9</v>
      </c>
      <c r="H89" s="28" t="s">
        <v>189</v>
      </c>
    </row>
    <row r="90" spans="1:8" s="1" customFormat="1" ht="21.75" customHeight="1">
      <c r="A90" s="48"/>
      <c r="B90" s="36">
        <v>42487</v>
      </c>
      <c r="C90" s="16" t="s">
        <v>36</v>
      </c>
      <c r="D90" s="38" t="s">
        <v>190</v>
      </c>
      <c r="E90" s="38" t="s">
        <v>35</v>
      </c>
      <c r="F90" s="47">
        <v>853</v>
      </c>
      <c r="G90" s="47">
        <v>26</v>
      </c>
      <c r="H90" s="38" t="s">
        <v>73</v>
      </c>
    </row>
    <row r="91" spans="1:8" s="1" customFormat="1" ht="21" customHeight="1">
      <c r="A91" s="48"/>
      <c r="B91" s="36">
        <v>42488</v>
      </c>
      <c r="C91" s="16" t="s">
        <v>36</v>
      </c>
      <c r="D91" s="39"/>
      <c r="E91" s="39"/>
      <c r="F91" s="48"/>
      <c r="G91" s="48"/>
      <c r="H91" s="39"/>
    </row>
    <row r="92" spans="1:8" s="1" customFormat="1" ht="23.25" customHeight="1">
      <c r="A92" s="48"/>
      <c r="B92" s="36">
        <v>42489</v>
      </c>
      <c r="C92" s="16" t="s">
        <v>36</v>
      </c>
      <c r="D92" s="40"/>
      <c r="E92" s="40"/>
      <c r="F92" s="49"/>
      <c r="G92" s="49"/>
      <c r="H92" s="40"/>
    </row>
    <row r="93" spans="1:8" s="1" customFormat="1" ht="25.5" customHeight="1">
      <c r="A93" s="48"/>
      <c r="B93" s="36">
        <v>42485</v>
      </c>
      <c r="C93" s="16" t="s">
        <v>36</v>
      </c>
      <c r="D93" s="38" t="s">
        <v>191</v>
      </c>
      <c r="E93" s="38" t="s">
        <v>35</v>
      </c>
      <c r="F93" s="47">
        <v>230</v>
      </c>
      <c r="G93" s="47">
        <v>6</v>
      </c>
      <c r="H93" s="38" t="s">
        <v>75</v>
      </c>
    </row>
    <row r="94" spans="1:8" s="1" customFormat="1" ht="27" customHeight="1">
      <c r="A94" s="48"/>
      <c r="B94" s="36">
        <v>42486</v>
      </c>
      <c r="C94" s="16" t="s">
        <v>36</v>
      </c>
      <c r="D94" s="39"/>
      <c r="E94" s="39"/>
      <c r="F94" s="48"/>
      <c r="G94" s="48"/>
      <c r="H94" s="39"/>
    </row>
    <row r="95" spans="1:8" s="1" customFormat="1" ht="27" customHeight="1">
      <c r="A95" s="48"/>
      <c r="B95" s="36">
        <v>42487</v>
      </c>
      <c r="C95" s="16" t="s">
        <v>36</v>
      </c>
      <c r="D95" s="40"/>
      <c r="E95" s="40"/>
      <c r="F95" s="49"/>
      <c r="G95" s="49"/>
      <c r="H95" s="40"/>
    </row>
    <row r="96" spans="1:8" s="1" customFormat="1" ht="18.75" customHeight="1">
      <c r="A96" s="48"/>
      <c r="B96" s="36">
        <v>42487</v>
      </c>
      <c r="C96" s="16" t="s">
        <v>36</v>
      </c>
      <c r="D96" s="38" t="s">
        <v>74</v>
      </c>
      <c r="E96" s="38" t="s">
        <v>35</v>
      </c>
      <c r="F96" s="47">
        <v>1608</v>
      </c>
      <c r="G96" s="47">
        <v>63</v>
      </c>
      <c r="H96" s="38" t="s">
        <v>73</v>
      </c>
    </row>
    <row r="97" spans="1:8" s="1" customFormat="1" ht="23.25" customHeight="1">
      <c r="A97" s="48"/>
      <c r="B97" s="36">
        <v>42488</v>
      </c>
      <c r="C97" s="16" t="s">
        <v>36</v>
      </c>
      <c r="D97" s="39"/>
      <c r="E97" s="39"/>
      <c r="F97" s="48"/>
      <c r="G97" s="48"/>
      <c r="H97" s="39"/>
    </row>
    <row r="98" spans="1:8" s="1" customFormat="1" ht="23.25" customHeight="1">
      <c r="A98" s="48"/>
      <c r="B98" s="17">
        <v>42489</v>
      </c>
      <c r="C98" s="17" t="s">
        <v>36</v>
      </c>
      <c r="D98" s="40"/>
      <c r="E98" s="40"/>
      <c r="F98" s="49"/>
      <c r="G98" s="49"/>
      <c r="H98" s="40"/>
    </row>
    <row r="99" spans="1:8" s="1" customFormat="1" ht="25.5" customHeight="1">
      <c r="A99" s="48"/>
      <c r="B99" s="17">
        <v>42486</v>
      </c>
      <c r="C99" s="16" t="s">
        <v>36</v>
      </c>
      <c r="D99" s="28" t="s">
        <v>77</v>
      </c>
      <c r="E99" s="28" t="s">
        <v>11</v>
      </c>
      <c r="F99" s="16">
        <v>12</v>
      </c>
      <c r="G99" s="16">
        <v>0</v>
      </c>
      <c r="H99" s="28" t="s">
        <v>76</v>
      </c>
    </row>
    <row r="100" spans="1:8" s="1" customFormat="1" ht="23.25" customHeight="1">
      <c r="A100" s="48"/>
      <c r="B100" s="17">
        <v>42488</v>
      </c>
      <c r="C100" s="17" t="s">
        <v>36</v>
      </c>
      <c r="D100" s="28" t="s">
        <v>192</v>
      </c>
      <c r="E100" s="28" t="s">
        <v>52</v>
      </c>
      <c r="F100" s="16">
        <v>206</v>
      </c>
      <c r="G100" s="16">
        <v>4</v>
      </c>
      <c r="H100" s="28" t="s">
        <v>193</v>
      </c>
    </row>
    <row r="101" spans="1:8" s="1" customFormat="1" ht="23.25" customHeight="1">
      <c r="A101" s="48"/>
      <c r="B101" s="17">
        <v>42487</v>
      </c>
      <c r="C101" s="17" t="s">
        <v>36</v>
      </c>
      <c r="D101" s="28" t="s">
        <v>194</v>
      </c>
      <c r="E101" s="28" t="s">
        <v>52</v>
      </c>
      <c r="F101" s="16">
        <v>708</v>
      </c>
      <c r="G101" s="16">
        <v>23</v>
      </c>
      <c r="H101" s="28" t="s">
        <v>37</v>
      </c>
    </row>
    <row r="102" spans="1:8" s="1" customFormat="1" ht="44.25" customHeight="1">
      <c r="A102" s="48"/>
      <c r="B102" s="17">
        <v>42486</v>
      </c>
      <c r="C102" s="16" t="s">
        <v>36</v>
      </c>
      <c r="D102" s="35" t="s">
        <v>195</v>
      </c>
      <c r="E102" s="28" t="s">
        <v>35</v>
      </c>
      <c r="F102" s="16">
        <v>0</v>
      </c>
      <c r="G102" s="16">
        <v>2</v>
      </c>
      <c r="H102" s="28" t="s">
        <v>196</v>
      </c>
    </row>
    <row r="103" spans="1:8" s="1" customFormat="1" ht="48" customHeight="1">
      <c r="A103" s="48"/>
      <c r="B103" s="17">
        <v>42486</v>
      </c>
      <c r="C103" s="16" t="s">
        <v>36</v>
      </c>
      <c r="D103" s="35" t="s">
        <v>197</v>
      </c>
      <c r="E103" s="28" t="s">
        <v>35</v>
      </c>
      <c r="F103" s="16">
        <v>512</v>
      </c>
      <c r="G103" s="16">
        <v>8</v>
      </c>
      <c r="H103" s="28" t="s">
        <v>196</v>
      </c>
    </row>
    <row r="104" spans="1:8" s="1" customFormat="1" ht="21.75" customHeight="1">
      <c r="A104" s="48"/>
      <c r="B104" s="17">
        <v>42485</v>
      </c>
      <c r="C104" s="47" t="s">
        <v>36</v>
      </c>
      <c r="D104" s="44" t="s">
        <v>198</v>
      </c>
      <c r="E104" s="38" t="s">
        <v>35</v>
      </c>
      <c r="F104" s="41">
        <v>331</v>
      </c>
      <c r="G104" s="41">
        <v>8</v>
      </c>
      <c r="H104" s="44" t="s">
        <v>199</v>
      </c>
    </row>
    <row r="105" spans="1:8" s="1" customFormat="1" ht="27" customHeight="1">
      <c r="A105" s="48"/>
      <c r="B105" s="17">
        <v>42486</v>
      </c>
      <c r="C105" s="48"/>
      <c r="D105" s="45"/>
      <c r="E105" s="39"/>
      <c r="F105" s="42"/>
      <c r="G105" s="42"/>
      <c r="H105" s="45"/>
    </row>
    <row r="106" spans="1:8" s="1" customFormat="1" ht="27" customHeight="1">
      <c r="A106" s="48"/>
      <c r="B106" s="17">
        <v>42487</v>
      </c>
      <c r="C106" s="48"/>
      <c r="D106" s="45"/>
      <c r="E106" s="39"/>
      <c r="F106" s="42"/>
      <c r="G106" s="42"/>
      <c r="H106" s="45"/>
    </row>
    <row r="107" spans="1:8" s="1" customFormat="1" ht="22.5" customHeight="1">
      <c r="A107" s="48"/>
      <c r="B107" s="17">
        <v>42488</v>
      </c>
      <c r="C107" s="48"/>
      <c r="D107" s="45"/>
      <c r="E107" s="39"/>
      <c r="F107" s="42"/>
      <c r="G107" s="42"/>
      <c r="H107" s="45"/>
    </row>
    <row r="108" spans="1:8" s="1" customFormat="1" ht="27.75" customHeight="1">
      <c r="A108" s="49"/>
      <c r="B108" s="17">
        <v>42489</v>
      </c>
      <c r="C108" s="49"/>
      <c r="D108" s="46"/>
      <c r="E108" s="40"/>
      <c r="F108" s="43"/>
      <c r="G108" s="43"/>
      <c r="H108" s="46"/>
    </row>
    <row r="109" spans="1:10" s="11" customFormat="1" ht="63">
      <c r="A109" s="47" t="s">
        <v>42</v>
      </c>
      <c r="B109" s="18" t="s">
        <v>200</v>
      </c>
      <c r="C109" s="31" t="s">
        <v>36</v>
      </c>
      <c r="D109" s="35" t="s">
        <v>213</v>
      </c>
      <c r="E109" s="33" t="s">
        <v>201</v>
      </c>
      <c r="F109" s="16"/>
      <c r="G109" s="16"/>
      <c r="H109" s="37" t="s">
        <v>202</v>
      </c>
      <c r="I109" s="10"/>
      <c r="J109" s="10"/>
    </row>
    <row r="110" spans="1:10" s="11" customFormat="1" ht="47.25">
      <c r="A110" s="48"/>
      <c r="B110" s="18" t="s">
        <v>203</v>
      </c>
      <c r="C110" s="31" t="s">
        <v>36</v>
      </c>
      <c r="D110" s="35" t="s">
        <v>214</v>
      </c>
      <c r="E110" s="33" t="s">
        <v>204</v>
      </c>
      <c r="F110" s="16"/>
      <c r="G110" s="16"/>
      <c r="H110" s="37" t="s">
        <v>205</v>
      </c>
      <c r="I110" s="10"/>
      <c r="J110" s="10"/>
    </row>
    <row r="111" spans="1:10" s="11" customFormat="1" ht="31.5">
      <c r="A111" s="48"/>
      <c r="B111" s="18" t="s">
        <v>206</v>
      </c>
      <c r="C111" s="31" t="s">
        <v>36</v>
      </c>
      <c r="D111" s="35" t="s">
        <v>215</v>
      </c>
      <c r="E111" s="33" t="s">
        <v>41</v>
      </c>
      <c r="F111" s="16"/>
      <c r="G111" s="16"/>
      <c r="H111" s="37" t="s">
        <v>207</v>
      </c>
      <c r="I111" s="10"/>
      <c r="J111" s="10"/>
    </row>
    <row r="112" spans="1:10" s="11" customFormat="1" ht="36.75" customHeight="1">
      <c r="A112" s="48"/>
      <c r="B112" s="18" t="s">
        <v>208</v>
      </c>
      <c r="C112" s="31" t="s">
        <v>36</v>
      </c>
      <c r="D112" s="35" t="s">
        <v>209</v>
      </c>
      <c r="E112" s="33" t="s">
        <v>41</v>
      </c>
      <c r="F112" s="16"/>
      <c r="G112" s="16"/>
      <c r="H112" s="37" t="s">
        <v>210</v>
      </c>
      <c r="I112" s="10"/>
      <c r="J112" s="10"/>
    </row>
    <row r="113" spans="1:10" s="11" customFormat="1" ht="31.5">
      <c r="A113" s="49"/>
      <c r="B113" s="18" t="s">
        <v>211</v>
      </c>
      <c r="C113" s="31" t="s">
        <v>36</v>
      </c>
      <c r="D113" s="35" t="s">
        <v>212</v>
      </c>
      <c r="E113" s="33" t="s">
        <v>41</v>
      </c>
      <c r="F113" s="16"/>
      <c r="G113" s="16"/>
      <c r="H113" s="37" t="s">
        <v>210</v>
      </c>
      <c r="I113" s="10"/>
      <c r="J113" s="10"/>
    </row>
    <row r="117" spans="1:8" s="14" customFormat="1" ht="15.75">
      <c r="A117" s="2" t="s">
        <v>43</v>
      </c>
      <c r="B117" s="12"/>
      <c r="C117" s="13"/>
      <c r="D117" s="21"/>
      <c r="E117" s="12"/>
      <c r="F117" s="13"/>
      <c r="G117" s="13"/>
      <c r="H117" s="21"/>
    </row>
    <row r="118" spans="1:8" s="14" customFormat="1" ht="15.75">
      <c r="A118" s="5" t="s">
        <v>44</v>
      </c>
      <c r="B118" s="12"/>
      <c r="C118" s="13"/>
      <c r="D118" s="21"/>
      <c r="E118" s="12"/>
      <c r="F118" s="13"/>
      <c r="G118" s="13"/>
      <c r="H118" s="21"/>
    </row>
    <row r="119" spans="1:8" s="14" customFormat="1" ht="15.75">
      <c r="A119" s="5" t="s">
        <v>45</v>
      </c>
      <c r="B119" s="12"/>
      <c r="C119" s="13"/>
      <c r="D119" s="21"/>
      <c r="E119" s="12"/>
      <c r="F119" s="13"/>
      <c r="G119" s="13"/>
      <c r="H119" s="21"/>
    </row>
    <row r="120" spans="1:8" s="14" customFormat="1" ht="15.75">
      <c r="A120" s="5" t="s">
        <v>46</v>
      </c>
      <c r="B120" s="12"/>
      <c r="C120" s="13"/>
      <c r="D120" s="21"/>
      <c r="E120" s="12"/>
      <c r="F120" s="13"/>
      <c r="G120" s="13"/>
      <c r="H120" s="21"/>
    </row>
    <row r="121" spans="1:8" s="14" customFormat="1" ht="15.75">
      <c r="A121" s="5" t="s">
        <v>47</v>
      </c>
      <c r="B121" s="12"/>
      <c r="C121" s="13"/>
      <c r="D121" s="21"/>
      <c r="E121" s="12"/>
      <c r="F121" s="13"/>
      <c r="G121" s="13"/>
      <c r="H121" s="21"/>
    </row>
    <row r="122" spans="1:8" s="14" customFormat="1" ht="15.75">
      <c r="A122" s="5" t="s">
        <v>48</v>
      </c>
      <c r="B122" s="12"/>
      <c r="C122" s="13"/>
      <c r="D122" s="21"/>
      <c r="E122" s="12"/>
      <c r="F122" s="13"/>
      <c r="G122" s="13"/>
      <c r="H122" s="21"/>
    </row>
    <row r="123" spans="1:8" s="14" customFormat="1" ht="18.75">
      <c r="A123" s="6" t="s">
        <v>49</v>
      </c>
      <c r="B123" s="12"/>
      <c r="C123" s="13"/>
      <c r="D123" s="21"/>
      <c r="E123" s="12"/>
      <c r="F123" s="13"/>
      <c r="G123" s="13"/>
      <c r="H123" s="21"/>
    </row>
  </sheetData>
  <sheetProtection/>
  <mergeCells count="38">
    <mergeCell ref="A6:A29"/>
    <mergeCell ref="A30:A39"/>
    <mergeCell ref="I35:K35"/>
    <mergeCell ref="A40:A44"/>
    <mergeCell ref="A45:A61"/>
    <mergeCell ref="A62:A67"/>
    <mergeCell ref="A2:H2"/>
    <mergeCell ref="F4:G4"/>
    <mergeCell ref="H4:H5"/>
    <mergeCell ref="A4:A5"/>
    <mergeCell ref="B4:B5"/>
    <mergeCell ref="C4:C5"/>
    <mergeCell ref="D4:D5"/>
    <mergeCell ref="E4:E5"/>
    <mergeCell ref="A68:A76"/>
    <mergeCell ref="A77:A108"/>
    <mergeCell ref="D90:D92"/>
    <mergeCell ref="E90:E92"/>
    <mergeCell ref="F90:F92"/>
    <mergeCell ref="G90:G92"/>
    <mergeCell ref="D93:D95"/>
    <mergeCell ref="E93:E95"/>
    <mergeCell ref="F93:F95"/>
    <mergeCell ref="G93:G95"/>
    <mergeCell ref="A109:A113"/>
    <mergeCell ref="D96:D98"/>
    <mergeCell ref="E96:E98"/>
    <mergeCell ref="F96:F98"/>
    <mergeCell ref="G96:G98"/>
    <mergeCell ref="H96:H98"/>
    <mergeCell ref="C104:C108"/>
    <mergeCell ref="D104:D108"/>
    <mergeCell ref="E104:E108"/>
    <mergeCell ref="F104:F108"/>
    <mergeCell ref="G104:G108"/>
    <mergeCell ref="H104:H108"/>
    <mergeCell ref="H90:H92"/>
    <mergeCell ref="H93:H95"/>
  </mergeCells>
  <printOptions/>
  <pageMargins left="0.9448818897637796" right="0.31496062992125984" top="0.5118110236220472" bottom="0.4330708661417323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2016-04-22T11:11:06Z</dcterms:modified>
  <cp:category/>
  <cp:version/>
  <cp:contentType/>
  <cp:contentStatus/>
</cp:coreProperties>
</file>