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hakhmetova\Desktop\"/>
    </mc:Choice>
  </mc:AlternateContent>
  <bookViews>
    <workbookView xWindow="0" yWindow="0" windowWidth="11016" windowHeight="8508"/>
  </bookViews>
  <sheets>
    <sheet name="18.12.2019г окончат" sheetId="1" r:id="rId1"/>
  </sheets>
  <definedNames>
    <definedName name="Z_45E65B12_6083_4FBC_A396_3C966EEECF1B_.wvu.Cols" localSheetId="0" hidden="1">'18.12.2019г окончат'!#REF!</definedName>
    <definedName name="Z_45E65B12_6083_4FBC_A396_3C966EEECF1B_.wvu.PrintArea" localSheetId="0" hidden="1">'18.12.2019г окончат'!#REF!</definedName>
    <definedName name="Z_45E65B12_6083_4FBC_A396_3C966EEECF1B_.wvu.PrintTitles" localSheetId="0" hidden="1">'18.12.2019г окончат'!#REF!</definedName>
    <definedName name="Z_77C92D20_2440_4D29_B26F_5A8CF1051808_.wvu.Cols" localSheetId="0" hidden="1">'18.12.2019г окончат'!#REF!</definedName>
    <definedName name="Z_C7946261_4A6F_4153_AD13_09AB32A67C58_.wvu.Cols" localSheetId="0" hidden="1">'18.12.2019г окончат'!#REF!</definedName>
    <definedName name="Z_C7946261_4A6F_4153_AD13_09AB32A67C58_.wvu.PrintArea" localSheetId="0" hidden="1">'18.12.2019г окончат'!#REF!</definedName>
    <definedName name="Z_C7946261_4A6F_4153_AD13_09AB32A67C58_.wvu.PrintTitles" localSheetId="0" hidden="1">'18.12.2019г окончат'!#REF!</definedName>
    <definedName name="Z_C9336162_26E9_4667_8BD1_FA652B06E626_.wvu.Cols" localSheetId="0" hidden="1">'18.12.2019г окончат'!#REF!</definedName>
    <definedName name="Z_C9336162_26E9_4667_8BD1_FA652B06E626_.wvu.PrintArea" localSheetId="0" hidden="1">'18.12.2019г окончат'!#REF!</definedName>
    <definedName name="Z_C9336162_26E9_4667_8BD1_FA652B06E626_.wvu.PrintTitles" localSheetId="0" hidden="1">'18.12.2019г окончат'!#REF!</definedName>
    <definedName name="_xlnm.Print_Area" localSheetId="0">'18.12.2019г окончат'!$A$1:$K$248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<sst xmlns="http://schemas.openxmlformats.org/spreadsheetml/2006/main" count="1031" uniqueCount="536">
  <si>
    <t>Информация о резерве, наличии свободных и доступных мощностей, емкостей, мест, пропускных способностей сетей 35 кВ и выше
АО "АЖК" за 4 квартал 2020 года (по состоянию оборудования на 01.12.2020 г.)</t>
  </si>
  <si>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</si>
  <si>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</si>
  <si>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</si>
  <si>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</si>
  <si>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</si>
  <si>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</si>
  <si>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</si>
  <si>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Наличие/отсутствие свободной мощности без учета выданных ТУ, МВт</t>
  </si>
  <si>
    <t>Примечание (ограничительные факторы)</t>
  </si>
  <si>
    <t>Место расположения ПС</t>
  </si>
  <si>
    <t>УПС, ПТУ</t>
  </si>
  <si>
    <t>ОДУ</t>
  </si>
  <si>
    <t>ПС 220 кВ</t>
  </si>
  <si>
    <t>7А</t>
  </si>
  <si>
    <t>АХБК</t>
  </si>
  <si>
    <t>220/110/10</t>
  </si>
  <si>
    <t>г.Алматы</t>
  </si>
  <si>
    <t>10А</t>
  </si>
  <si>
    <t>Жандос</t>
  </si>
  <si>
    <t>Карасайский РЭС</t>
  </si>
  <si>
    <t>62А</t>
  </si>
  <si>
    <t>Капшагайская</t>
  </si>
  <si>
    <t>по трансформатору</t>
  </si>
  <si>
    <t>Илийский РЭС</t>
  </si>
  <si>
    <t>68И</t>
  </si>
  <si>
    <t>Шелек</t>
  </si>
  <si>
    <t>Есикский РЭС</t>
  </si>
  <si>
    <t>140А</t>
  </si>
  <si>
    <t>Западная</t>
  </si>
  <si>
    <t>Жамбылский РЭС</t>
  </si>
  <si>
    <t>143А</t>
  </si>
  <si>
    <t>Робот</t>
  </si>
  <si>
    <t>220/10/10</t>
  </si>
  <si>
    <t>147А</t>
  </si>
  <si>
    <t>Таугуль</t>
  </si>
  <si>
    <t>154А</t>
  </si>
  <si>
    <t>Коян-коз</t>
  </si>
  <si>
    <t>Отеген Батыр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</si>
  <si>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</si>
  <si>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</si>
  <si>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</si>
  <si>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</si>
  <si>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</si>
  <si>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</si>
  <si>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</si>
  <si>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</si>
  <si>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6А</t>
  </si>
  <si>
    <t>Геологострой</t>
  </si>
  <si>
    <t>110/35/10</t>
  </si>
  <si>
    <t>огранич. по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</si>
  <si>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</si>
  <si>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</si>
  <si>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</si>
  <si>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</si>
  <si>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</si>
  <si>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</si>
  <si>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</si>
  <si>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огранич. по ПС-14А, по ВЛ-109А/102А/105А/123А</t>
  </si>
  <si>
    <t>15А</t>
  </si>
  <si>
    <t>Малая станица</t>
  </si>
  <si>
    <t>110/10/6</t>
  </si>
  <si>
    <t>огранич.по ВЛ-109А/102А/105А/123А</t>
  </si>
  <si>
    <t>16И</t>
  </si>
  <si>
    <t>НЯЦ</t>
  </si>
  <si>
    <t>110/35/6</t>
  </si>
  <si>
    <t>Талгарский РЭС</t>
  </si>
  <si>
    <t>18А</t>
  </si>
  <si>
    <t>Химпром</t>
  </si>
  <si>
    <t>110/6</t>
  </si>
  <si>
    <t>огранич. по ВЛ-149А</t>
  </si>
  <si>
    <t>19А</t>
  </si>
  <si>
    <t>Механобр</t>
  </si>
  <si>
    <t>24А</t>
  </si>
  <si>
    <t>ПКиО</t>
  </si>
  <si>
    <t>огранич. по ВЛ-116А/154А /117А/107А/148А</t>
  </si>
  <si>
    <t>26А</t>
  </si>
  <si>
    <t>Андра</t>
  </si>
  <si>
    <t>110/10</t>
  </si>
  <si>
    <t>абонент</t>
  </si>
  <si>
    <t>27А</t>
  </si>
  <si>
    <t>Каскеленская</t>
  </si>
  <si>
    <t>огранич. по ВЛ-169А/134А</t>
  </si>
  <si>
    <t>28А</t>
  </si>
  <si>
    <t>Каргалы</t>
  </si>
  <si>
    <t>29А</t>
  </si>
  <si>
    <t>Узун-Агаш</t>
  </si>
  <si>
    <t>37А</t>
  </si>
  <si>
    <t>Поршень</t>
  </si>
  <si>
    <t>39И</t>
  </si>
  <si>
    <t>Бәйдібек би</t>
  </si>
  <si>
    <t>42А</t>
  </si>
  <si>
    <t>Аксай</t>
  </si>
  <si>
    <t>43А</t>
  </si>
  <si>
    <t>Южная</t>
  </si>
  <si>
    <t>44А</t>
  </si>
  <si>
    <t>БОС</t>
  </si>
  <si>
    <t>46А</t>
  </si>
  <si>
    <t>Шоссейная</t>
  </si>
  <si>
    <t>по трансформатору, по ВЛ-103А/104А</t>
  </si>
  <si>
    <t>47А</t>
  </si>
  <si>
    <t>Пригородная</t>
  </si>
  <si>
    <t>50И</t>
  </si>
  <si>
    <t>Жалгамыс</t>
  </si>
  <si>
    <t>35/10</t>
  </si>
  <si>
    <t>огранич. по 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</si>
  <si>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</si>
  <si>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</si>
  <si>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</si>
  <si>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</si>
  <si>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</si>
  <si>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</si>
  <si>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</si>
  <si>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</si>
  <si>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</si>
  <si>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</si>
  <si>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</si>
  <si>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</si>
  <si>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</si>
  <si>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</si>
  <si>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</si>
  <si>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</si>
  <si>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</si>
  <si>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</si>
  <si>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</si>
  <si>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</si>
  <si>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Учебный полигон</t>
  </si>
  <si>
    <t>не действующий</t>
  </si>
  <si>
    <t>60А</t>
  </si>
  <si>
    <t>Байсерке</t>
  </si>
  <si>
    <t>61А</t>
  </si>
  <si>
    <t>Жетіген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</si>
  <si>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</si>
  <si>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</si>
  <si>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</si>
  <si>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</si>
  <si>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</si>
  <si>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</si>
  <si>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</si>
  <si>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</si>
  <si>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Уйгурский РЭС</t>
  </si>
  <si>
    <t>72А</t>
  </si>
  <si>
    <t>ЖЗБИ (новая)</t>
  </si>
  <si>
    <t>огранич. по ВЛ-103А/104А</t>
  </si>
  <si>
    <t>72И</t>
  </si>
  <si>
    <t>Кеген</t>
  </si>
  <si>
    <t>Райымбекский РЭС</t>
  </si>
  <si>
    <t>73А</t>
  </si>
  <si>
    <t>Сорбулак - 1</t>
  </si>
  <si>
    <t>Отеген Батыр РЭС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</si>
  <si>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</si>
  <si>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</si>
  <si>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</si>
  <si>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</si>
  <si>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</si>
  <si>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</si>
  <si>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</si>
  <si>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</si>
  <si>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</si>
  <si>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</si>
  <si>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</si>
  <si>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</si>
  <si>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Балхашский РЭС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</si>
  <si>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</si>
  <si>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</si>
  <si>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</si>
  <si>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</si>
  <si>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</si>
  <si>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</si>
  <si>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</si>
  <si>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</si>
  <si>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</si>
  <si>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</si>
  <si>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87А</t>
  </si>
  <si>
    <t>Каскеленская -1</t>
  </si>
  <si>
    <t>демонтирован</t>
  </si>
  <si>
    <t>88А</t>
  </si>
  <si>
    <t>Каскеленская -2</t>
  </si>
  <si>
    <t>89И</t>
  </si>
  <si>
    <t>Текес</t>
  </si>
  <si>
    <t>94А</t>
  </si>
  <si>
    <t>Северный Каскелен</t>
  </si>
  <si>
    <t>95А</t>
  </si>
  <si>
    <t>Бериктас (новая)</t>
  </si>
  <si>
    <t>98А</t>
  </si>
  <si>
    <t>Ленинский мост</t>
  </si>
  <si>
    <t>99А</t>
  </si>
  <si>
    <t>Жайляу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</si>
  <si>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</si>
  <si>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</si>
  <si>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</si>
  <si>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</si>
  <si>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</si>
  <si>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</si>
  <si>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</si>
  <si>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</si>
  <si>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</si>
  <si>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</si>
  <si>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</si>
  <si>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</si>
  <si>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</si>
  <si>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</si>
  <si>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</si>
  <si>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</si>
  <si>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</si>
  <si>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</si>
  <si>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</si>
  <si>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</si>
  <si>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</si>
  <si>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</si>
  <si>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</si>
  <si>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</si>
  <si>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115А</t>
  </si>
  <si>
    <t>Куртинская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</si>
  <si>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</si>
  <si>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</si>
  <si>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</si>
  <si>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</si>
  <si>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</si>
  <si>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</si>
  <si>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</si>
  <si>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</si>
  <si>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огранич. по ВЛ-116А/154А/117А/107А/148А</t>
  </si>
  <si>
    <t>119А</t>
  </si>
  <si>
    <t>Новозападная</t>
  </si>
  <si>
    <t>120И</t>
  </si>
  <si>
    <t>Талгарский водозабор</t>
  </si>
  <si>
    <t>121И</t>
  </si>
  <si>
    <t>Есик-Западная</t>
  </si>
  <si>
    <t>122И</t>
  </si>
  <si>
    <t>Шенгельды</t>
  </si>
  <si>
    <t>123А</t>
  </si>
  <si>
    <t>ТЭЦ-2</t>
  </si>
  <si>
    <t>123И</t>
  </si>
  <si>
    <t>Сарыбулак</t>
  </si>
  <si>
    <t>127А</t>
  </si>
  <si>
    <t>Каменка</t>
  </si>
  <si>
    <t>128А</t>
  </si>
  <si>
    <t>Комсомольская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</si>
  <si>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</si>
  <si>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</si>
  <si>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</si>
  <si>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</si>
  <si>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</si>
  <si>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</si>
  <si>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</si>
  <si>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</si>
  <si>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</si>
  <si>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</si>
  <si>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</si>
  <si>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</si>
  <si>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</si>
  <si>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</si>
  <si>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</si>
  <si>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</si>
  <si>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</si>
  <si>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</si>
  <si>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</si>
  <si>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</si>
  <si>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</si>
  <si>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</si>
  <si>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</si>
  <si>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</si>
  <si>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</si>
  <si>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</si>
  <si>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</si>
  <si>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</si>
  <si>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</si>
  <si>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</si>
  <si>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</si>
  <si>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</si>
  <si>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</si>
  <si>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</si>
  <si>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</si>
  <si>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</si>
  <si>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</si>
  <si>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</si>
  <si>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</si>
  <si>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</si>
  <si>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</si>
  <si>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</si>
  <si>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</si>
  <si>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огранич. по Т3, Т4</t>
  </si>
  <si>
    <t>169А</t>
  </si>
  <si>
    <t>Акбулак</t>
  </si>
  <si>
    <t>170А</t>
  </si>
  <si>
    <t>Жас канат</t>
  </si>
  <si>
    <t>171А</t>
  </si>
  <si>
    <t>Акжар</t>
  </si>
  <si>
    <t xml:space="preserve">35 кВ </t>
  </si>
  <si>
    <t>2А</t>
  </si>
  <si>
    <t>Завод им. Кирова</t>
  </si>
  <si>
    <t>35/6</t>
  </si>
  <si>
    <t>4А</t>
  </si>
  <si>
    <t>Советская</t>
  </si>
  <si>
    <t>по трансформатору, ВЛ-149А, ВЛ-30А/11А</t>
  </si>
  <si>
    <t>5А</t>
  </si>
  <si>
    <t>по трансформатору, ВЛ-116А/154А/117А/107А/148А</t>
  </si>
  <si>
    <t>5И</t>
  </si>
  <si>
    <t>Көлбастау</t>
  </si>
  <si>
    <t>6И</t>
  </si>
  <si>
    <t>Орта-Мерке</t>
  </si>
  <si>
    <t>35/0,4</t>
  </si>
  <si>
    <t>7И</t>
  </si>
  <si>
    <t>Сюмбе</t>
  </si>
  <si>
    <t>8А</t>
  </si>
  <si>
    <t>Кирпичный завод</t>
  </si>
  <si>
    <t>8И</t>
  </si>
  <si>
    <t>Назугум</t>
  </si>
  <si>
    <t>9А</t>
  </si>
  <si>
    <t>Радиостанция РВ-90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</si>
  <si>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</si>
  <si>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</si>
  <si>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</si>
  <si>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</si>
  <si>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</si>
  <si>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</si>
  <si>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</si>
  <si>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</si>
  <si>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13И</t>
  </si>
  <si>
    <t>Туздыбастау</t>
  </si>
  <si>
    <t>17А</t>
  </si>
  <si>
    <t>Космонавтов</t>
  </si>
  <si>
    <t>по трансформатору, по ВЛ-149А, ВЛ-30А/11А</t>
  </si>
  <si>
    <t>21А</t>
  </si>
  <si>
    <t>Ипподром</t>
  </si>
  <si>
    <t>по трансформатору, по ВЛ-149А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</si>
  <si>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</si>
  <si>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</si>
  <si>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</si>
  <si>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</si>
  <si>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</si>
  <si>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</si>
  <si>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</si>
  <si>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</si>
  <si>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</si>
  <si>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</si>
  <si>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</si>
  <si>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</si>
  <si>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</si>
  <si>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</si>
  <si>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</si>
  <si>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</si>
  <si>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</si>
  <si>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</si>
  <si>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</si>
  <si>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</si>
  <si>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огранич. по ПС 29А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</si>
  <si>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</si>
  <si>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</si>
  <si>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</si>
  <si>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</si>
  <si>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</si>
  <si>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</si>
  <si>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</si>
  <si>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</si>
  <si>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</si>
  <si>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</si>
  <si>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</si>
  <si>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</si>
  <si>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</si>
  <si>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</si>
  <si>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огранич.по ПС-34И, ПС-121И</t>
  </si>
  <si>
    <t>35А</t>
  </si>
  <si>
    <t>Сахарный завод</t>
  </si>
  <si>
    <t>огранич. по ПС-114А</t>
  </si>
  <si>
    <t>35И</t>
  </si>
  <si>
    <t>Балтабай</t>
  </si>
  <si>
    <t>36А</t>
  </si>
  <si>
    <t>Мраморный завод</t>
  </si>
  <si>
    <t>огранич.по ВЛ-103А/104А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</si>
  <si>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</si>
  <si>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</si>
  <si>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</si>
  <si>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</si>
  <si>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</si>
  <si>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</si>
  <si>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</si>
  <si>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</si>
  <si>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</si>
  <si>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</si>
  <si>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</si>
  <si>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ПС-40А, ПС-114А, ВЛ-96А/75А, 72А/74А, 93А/54А </t>
  </si>
  <si>
    <t>40И</t>
  </si>
  <si>
    <t>Есик</t>
  </si>
  <si>
    <t>41А</t>
  </si>
  <si>
    <t>Көксай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</si>
  <si>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</si>
  <si>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</si>
  <si>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</si>
  <si>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</si>
  <si>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</si>
  <si>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</si>
  <si>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</si>
  <si>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</si>
  <si>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</si>
  <si>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</si>
  <si>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</si>
  <si>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</si>
  <si>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</si>
  <si>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</si>
  <si>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</si>
  <si>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</si>
  <si>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</si>
  <si>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</si>
  <si>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</si>
  <si>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</si>
  <si>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</si>
  <si>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</si>
  <si>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</si>
  <si>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56И</t>
  </si>
  <si>
    <t>Бельбулак</t>
  </si>
  <si>
    <t>58А</t>
  </si>
  <si>
    <t>Театральная</t>
  </si>
  <si>
    <t>огранич. по ПС-24А, ВЛ-116А/154А/117А/107А/148А</t>
  </si>
  <si>
    <t>64А</t>
  </si>
  <si>
    <t>Шамалған</t>
  </si>
  <si>
    <t>огранич. по ПС-64А, ПС-94А, ВЛ-169А/134А, ВЛ-96А/75А, 72А/74А, 93А/54А</t>
  </si>
  <si>
    <t>65А</t>
  </si>
  <si>
    <t>ЖЗБИ</t>
  </si>
  <si>
    <t>66А</t>
  </si>
  <si>
    <t>Чапаевская ПТФ</t>
  </si>
  <si>
    <t>огранич. по ПС-114А, ВЛ-96А/75А, 72А/74А, 93А/54А</t>
  </si>
  <si>
    <t>69А</t>
  </si>
  <si>
    <t>Жана-курылыс</t>
  </si>
  <si>
    <t>70А</t>
  </si>
  <si>
    <t>Тепличная</t>
  </si>
  <si>
    <t>по трансформатору,
 ВЛ-119А/128А</t>
  </si>
  <si>
    <t>71А</t>
  </si>
  <si>
    <t>Соцкультбыт</t>
  </si>
  <si>
    <t>73И</t>
  </si>
  <si>
    <t>Кеген (старая)</t>
  </si>
  <si>
    <t>74И</t>
  </si>
  <si>
    <t>Болексаз</t>
  </si>
  <si>
    <t>76А</t>
  </si>
  <si>
    <t>Ново-Каройская</t>
  </si>
  <si>
    <t>76И</t>
  </si>
  <si>
    <t>огранич. по ПС-114А,ПС-77А,  ВЛ-96А/75А, 72А/74А, 93А/54А</t>
  </si>
  <si>
    <t>77А</t>
  </si>
  <si>
    <t>Кокузек</t>
  </si>
  <si>
    <t>по трансформатору, ВЛ-96А/75А, 72А/74А, 93А/54А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</si>
  <si>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</si>
  <si>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</si>
  <si>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</si>
  <si>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</si>
  <si>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</si>
  <si>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</si>
  <si>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</si>
  <si>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</si>
  <si>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</si>
  <si>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</si>
  <si>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</si>
  <si>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</si>
  <si>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</si>
  <si>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</si>
  <si>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</si>
  <si>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</si>
  <si>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</si>
  <si>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</si>
  <si>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87И</t>
  </si>
  <si>
    <t>Дубунь</t>
  </si>
  <si>
    <t>88И</t>
  </si>
  <si>
    <t>Кіші Дехкан</t>
  </si>
  <si>
    <t>90А</t>
  </si>
  <si>
    <t>Селекционный центр</t>
  </si>
  <si>
    <t>90И</t>
  </si>
  <si>
    <t>Нарынкол</t>
  </si>
  <si>
    <t>91А</t>
  </si>
  <si>
    <t>Ащибулак</t>
  </si>
  <si>
    <t>огранич. по ВЛ-96А/75А, 72А/74А, 93А/54А</t>
  </si>
  <si>
    <t>91И</t>
  </si>
  <si>
    <t>Кызыл-Шекара</t>
  </si>
  <si>
    <t>92А</t>
  </si>
  <si>
    <t>Түймебаева</t>
  </si>
  <si>
    <t>92И</t>
  </si>
  <si>
    <t>Шырганак</t>
  </si>
  <si>
    <t>93А</t>
  </si>
  <si>
    <t>Қараой</t>
  </si>
  <si>
    <t>93И</t>
  </si>
  <si>
    <t>Сарыбастау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</si>
  <si>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</si>
  <si>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</si>
  <si>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</si>
  <si>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</si>
  <si>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</si>
  <si>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</si>
  <si>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</si>
  <si>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98И</t>
  </si>
  <si>
    <t>Кайрат</t>
  </si>
  <si>
    <t>99И</t>
  </si>
  <si>
    <t>Верхне-Талгарская</t>
  </si>
  <si>
    <t>100А</t>
  </si>
  <si>
    <t>Айнабулак</t>
  </si>
  <si>
    <t>103И</t>
  </si>
  <si>
    <t>Котур-Булак</t>
  </si>
  <si>
    <t>106А</t>
  </si>
  <si>
    <t>Бах-Бахты</t>
  </si>
  <si>
    <t>107А</t>
  </si>
  <si>
    <t>Бирлик</t>
  </si>
  <si>
    <t>110А</t>
  </si>
  <si>
    <t>Архар</t>
  </si>
  <si>
    <t>переведен на  10кВ</t>
  </si>
  <si>
    <t>118И</t>
  </si>
  <si>
    <t>Каратурук</t>
  </si>
  <si>
    <t>119И</t>
  </si>
  <si>
    <t>огранич.по ПС-55И</t>
  </si>
  <si>
    <t>124А</t>
  </si>
  <si>
    <t>Первомайская</t>
  </si>
  <si>
    <t>по трансформатору, ВЛ-103А/104А</t>
  </si>
  <si>
    <t>125А</t>
  </si>
  <si>
    <t>Еңбекші</t>
  </si>
  <si>
    <t>126А</t>
  </si>
  <si>
    <t>Үшқоныр</t>
  </si>
  <si>
    <t>огранич. по ПС-94А, ПС-126А, ВЛ-169А/134А, ВЛ-96А/75А, 72А/74А, 93А/54А</t>
  </si>
  <si>
    <t>133А</t>
  </si>
  <si>
    <t xml:space="preserve">Орбита </t>
  </si>
  <si>
    <t>134А</t>
  </si>
  <si>
    <t>Женис</t>
  </si>
  <si>
    <t>135А</t>
  </si>
  <si>
    <t>Вокзальная</t>
  </si>
  <si>
    <t>Алматы -1 на въезде</t>
  </si>
  <si>
    <t>138А</t>
  </si>
  <si>
    <t>Мынбаево</t>
  </si>
  <si>
    <t>142А</t>
  </si>
  <si>
    <t>Аккайнар</t>
  </si>
  <si>
    <t>144А</t>
  </si>
  <si>
    <t>Сигаретная</t>
  </si>
  <si>
    <t>по трассе на Капчагай</t>
  </si>
  <si>
    <t>145А</t>
  </si>
  <si>
    <t>Тау</t>
  </si>
  <si>
    <t>149А</t>
  </si>
  <si>
    <t>Енбек</t>
  </si>
  <si>
    <t>Уйгурский район</t>
  </si>
  <si>
    <t>155А</t>
  </si>
  <si>
    <t>Тау Шалгын</t>
  </si>
  <si>
    <t>район Каскада ГЭС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</si>
</sst>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2" borderId="0" xfId="3" applyFont="1" applyFill="1" applyAlignment="1">
      <alignment vertical="center"/>
    </xf>
    <xf numFmtId="0" fontId="3" fillId="2" borderId="1" xfId="3" applyFont="1" applyFill="1" applyBorder="1" applyAlignment="1">
      <alignment horizontal="center" vertical="center" wrapText="1"/>
    </xf>
    <xf numFmtId="9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3" fillId="2" borderId="1" xfId="3" applyFont="1" applyFill="1" applyBorder="1" applyAlignment="1">
      <alignment vertical="center" wrapText="1"/>
    </xf>
    <xf numFmtId="1" fontId="3" fillId="2" borderId="1" xfId="3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center"/>
    </xf>
    <xf numFmtId="9" fontId="3" fillId="2" borderId="1" xfId="1" applyNumberFormat="1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1" fontId="3" fillId="2" borderId="0" xfId="3" applyNumberFormat="1" applyFont="1" applyFill="1" applyAlignment="1">
      <alignment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1" fontId="3" fillId="0" borderId="1" xfId="3" applyNumberFormat="1" applyFont="1" applyFill="1" applyBorder="1" applyAlignment="1">
      <alignment horizontal="center" vertical="center"/>
    </xf>
    <xf numFmtId="1" fontId="6" fillId="2" borderId="1" xfId="3" applyNumberFormat="1" applyFont="1" applyFill="1" applyBorder="1" applyAlignment="1">
      <alignment horizontal="center" vertical="center"/>
    </xf>
    <xf numFmtId="1" fontId="6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164" fontId="3" fillId="2" borderId="0" xfId="3" applyNumberFormat="1" applyFont="1" applyFill="1" applyAlignment="1">
      <alignment vertical="center"/>
    </xf>
    <xf numFmtId="0" fontId="3" fillId="2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1" fontId="6" fillId="2" borderId="1" xfId="3" applyNumberFormat="1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/>
    </xf>
    <xf numFmtId="164" fontId="3" fillId="0" borderId="2" xfId="3" applyNumberFormat="1" applyFont="1" applyFill="1" applyBorder="1" applyAlignment="1">
      <alignment horizontal="left" vertical="center"/>
    </xf>
    <xf numFmtId="2" fontId="3" fillId="0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/>
    </xf>
    <xf numFmtId="164" fontId="3" fillId="0" borderId="1" xfId="3" applyNumberFormat="1" applyFont="1" applyFill="1" applyBorder="1" applyAlignment="1">
      <alignment horizontal="left" vertical="center"/>
    </xf>
    <xf numFmtId="2" fontId="3" fillId="0" borderId="1" xfId="3" applyNumberFormat="1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/>
    </xf>
    <xf numFmtId="2" fontId="3" fillId="0" borderId="1" xfId="4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vertical="center" wrapText="1"/>
    </xf>
    <xf numFmtId="2" fontId="3" fillId="0" borderId="5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2" fontId="3" fillId="0" borderId="5" xfId="4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9" fontId="3" fillId="2" borderId="2" xfId="1" applyNumberFormat="1" applyFont="1" applyFill="1" applyBorder="1" applyAlignment="1">
      <alignment horizontal="left" vertical="center"/>
    </xf>
    <xf numFmtId="9" fontId="3" fillId="2" borderId="4" xfId="1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1" xfId="3" applyFont="1" applyFill="1" applyBorder="1" applyAlignment="1">
      <alignment horizontal="center" vertical="center" wrapText="1"/>
    </xf>
    <xf numFmtId="9" fontId="3" fillId="2" borderId="2" xfId="1" applyNumberFormat="1" applyFont="1" applyFill="1" applyBorder="1" applyAlignment="1">
      <alignment vertical="center"/>
    </xf>
    <xf numFmtId="2" fontId="6" fillId="0" borderId="1" xfId="4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4" xfId="3"/>
    <cellStyle name="Обычный_Загр.ПС.2006 2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48"/>
  <sheetViews>
    <sheetView showGridLines="0" tabSelected="1" view="pageBreakPreview" topLeftCell="A10" zoomScale="85" zoomScaleNormal="70" zoomScaleSheetLayoutView="85" workbookViewId="0">
      <selection activeCell="K26" sqref="K26"/>
    </sheetView>
  </sheetViews>
  <sheetFormatPr defaultColWidth="9.109375" defaultRowHeight="13.2" x14ac:dyDescent="0.3"/>
  <cols>
    <col min="1" max="1" width="4.6640625" style="1" customWidth="1"/>
    <col min="2" max="2" width="9.33203125" style="1" bestFit="1" customWidth="1"/>
    <col min="3" max="3" width="14.6640625" style="1" customWidth="1"/>
    <col min="4" max="4" width="12.109375" style="1" customWidth="1"/>
    <col min="5" max="6" width="9.33203125" style="1" bestFit="1" customWidth="1"/>
    <col min="7" max="7" width="11" style="1" customWidth="1"/>
    <col min="8" max="8" width="11.88671875" style="1" customWidth="1"/>
    <col min="9" max="9" width="9.33203125" style="1" hidden="1" customWidth="1"/>
    <col min="10" max="10" width="25.44140625" style="1" customWidth="1"/>
    <col min="11" max="11" width="19.88671875" style="1" customWidth="1"/>
    <col min="12" max="16384" width="9.109375" style="1"/>
  </cols>
  <sheetData>
    <row r="1" spans="1:12" ht="84.75" customHeigh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4" spans="1:12" ht="92.4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>
        <v>0.2</v>
      </c>
      <c r="J4" s="2" t="s">
        <v>9</v>
      </c>
      <c r="K4" s="2" t="s">
        <v>10</v>
      </c>
    </row>
    <row r="5" spans="1:12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9</v>
      </c>
      <c r="I5" s="4"/>
      <c r="J5" s="4">
        <v>10</v>
      </c>
      <c r="K5" s="4">
        <v>11</v>
      </c>
    </row>
    <row r="6" spans="1:12" ht="15.6" hidden="1" x14ac:dyDescent="0.3">
      <c r="B6" s="54" t="s">
        <v>11</v>
      </c>
      <c r="C6" s="55"/>
      <c r="D6" s="55"/>
      <c r="E6" s="56"/>
      <c r="F6" s="54" t="s">
        <v>12</v>
      </c>
      <c r="G6" s="56"/>
    </row>
    <row r="7" spans="1:12" ht="15.6" x14ac:dyDescent="0.3">
      <c r="B7" s="5" t="s">
        <v>13</v>
      </c>
    </row>
    <row r="9" spans="1:12" ht="21" customHeight="1" x14ac:dyDescent="0.3">
      <c r="A9" s="4">
        <v>1</v>
      </c>
      <c r="B9" s="4" t="s">
        <v>14</v>
      </c>
      <c r="C9" s="6" t="s">
        <v>15</v>
      </c>
      <c r="D9" s="4" t="s">
        <v>16</v>
      </c>
      <c r="E9" s="7">
        <v>125</v>
      </c>
      <c r="F9" s="8">
        <v>74.05</v>
      </c>
      <c r="G9" s="9">
        <v>0.65822222222222215</v>
      </c>
      <c r="H9" s="7">
        <v>31.045000000000002</v>
      </c>
      <c r="I9" s="7">
        <f>H9*0.8</f>
        <v>24.836000000000002</v>
      </c>
      <c r="J9" s="10"/>
      <c r="K9" s="11" t="s">
        <v>17</v>
      </c>
      <c r="L9" s="12"/>
    </row>
    <row r="10" spans="1:12" ht="21" customHeight="1" x14ac:dyDescent="0.3">
      <c r="A10" s="13">
        <v>2</v>
      </c>
      <c r="B10" s="13" t="s">
        <v>18</v>
      </c>
      <c r="C10" s="14" t="s">
        <v>19</v>
      </c>
      <c r="D10" s="13" t="s">
        <v>16</v>
      </c>
      <c r="E10" s="15">
        <v>125</v>
      </c>
      <c r="F10" s="8">
        <v>4.5199999999999996</v>
      </c>
      <c r="G10" s="9">
        <v>4.0177777777777771E-2</v>
      </c>
      <c r="H10" s="7">
        <v>107.52800000000001</v>
      </c>
      <c r="I10" s="7">
        <f t="shared" ref="I10:I18" si="0">H10*0.8</f>
        <v>86.022400000000005</v>
      </c>
      <c r="J10" s="10"/>
      <c r="K10" s="11" t="s">
        <v>20</v>
      </c>
      <c r="L10" s="12"/>
    </row>
    <row r="11" spans="1:12" ht="21" customHeight="1" x14ac:dyDescent="0.3">
      <c r="A11" s="13">
        <v>3</v>
      </c>
      <c r="B11" s="13" t="s">
        <v>21</v>
      </c>
      <c r="C11" s="14" t="s">
        <v>22</v>
      </c>
      <c r="D11" s="13" t="s">
        <v>16</v>
      </c>
      <c r="E11" s="15">
        <v>63</v>
      </c>
      <c r="F11" s="8">
        <v>55.989999999999995</v>
      </c>
      <c r="G11" s="9">
        <v>0.9874779541446207</v>
      </c>
      <c r="H11" s="16">
        <v>0</v>
      </c>
      <c r="I11" s="16">
        <f t="shared" si="0"/>
        <v>0</v>
      </c>
      <c r="J11" s="17" t="s">
        <v>23</v>
      </c>
      <c r="K11" s="11" t="s">
        <v>24</v>
      </c>
      <c r="L11" s="12"/>
    </row>
    <row r="12" spans="1:12" ht="21" customHeight="1" x14ac:dyDescent="0.3">
      <c r="A12" s="13">
        <v>4</v>
      </c>
      <c r="B12" s="13" t="s">
        <v>25</v>
      </c>
      <c r="C12" s="14" t="s">
        <v>26</v>
      </c>
      <c r="D12" s="13" t="s">
        <v>16</v>
      </c>
      <c r="E12" s="15">
        <v>63</v>
      </c>
      <c r="F12" s="8">
        <v>59.68</v>
      </c>
      <c r="G12" s="9">
        <v>1.0525573192239859</v>
      </c>
      <c r="H12" s="16">
        <v>0</v>
      </c>
      <c r="I12" s="16">
        <f t="shared" si="0"/>
        <v>0</v>
      </c>
      <c r="J12" s="17" t="s">
        <v>23</v>
      </c>
      <c r="K12" s="11" t="s">
        <v>27</v>
      </c>
      <c r="L12" s="12"/>
    </row>
    <row r="13" spans="1:12" ht="21" customHeight="1" x14ac:dyDescent="0.3">
      <c r="A13" s="13">
        <v>5</v>
      </c>
      <c r="B13" s="13" t="s">
        <v>28</v>
      </c>
      <c r="C13" s="14" t="s">
        <v>29</v>
      </c>
      <c r="D13" s="13" t="s">
        <v>16</v>
      </c>
      <c r="E13" s="15">
        <v>63</v>
      </c>
      <c r="F13" s="8">
        <v>48.54</v>
      </c>
      <c r="G13" s="9">
        <v>0.856084656084656</v>
      </c>
      <c r="H13" s="16">
        <v>0</v>
      </c>
      <c r="I13" s="16">
        <f t="shared" si="0"/>
        <v>0</v>
      </c>
      <c r="J13" s="17" t="s">
        <v>23</v>
      </c>
      <c r="K13" s="11" t="s">
        <v>30</v>
      </c>
      <c r="L13" s="12"/>
    </row>
    <row r="14" spans="1:12" ht="21" customHeight="1" x14ac:dyDescent="0.3">
      <c r="A14" s="13">
        <v>6</v>
      </c>
      <c r="B14" s="13" t="s">
        <v>31</v>
      </c>
      <c r="C14" s="14" t="s">
        <v>32</v>
      </c>
      <c r="D14" s="13" t="s">
        <v>33</v>
      </c>
      <c r="E14" s="15">
        <v>63</v>
      </c>
      <c r="F14" s="8">
        <v>17.25</v>
      </c>
      <c r="G14" s="9">
        <v>0.30423280423280424</v>
      </c>
      <c r="H14" s="7">
        <v>37.725000000000001</v>
      </c>
      <c r="I14" s="7">
        <f t="shared" si="0"/>
        <v>30.180000000000003</v>
      </c>
      <c r="J14" s="11"/>
      <c r="K14" s="11" t="s">
        <v>24</v>
      </c>
      <c r="L14" s="12"/>
    </row>
    <row r="15" spans="1:12" ht="21" customHeight="1" x14ac:dyDescent="0.3">
      <c r="A15" s="13">
        <v>7</v>
      </c>
      <c r="B15" s="13" t="s">
        <v>34</v>
      </c>
      <c r="C15" s="14" t="s">
        <v>35</v>
      </c>
      <c r="D15" s="13" t="s">
        <v>16</v>
      </c>
      <c r="E15" s="15">
        <v>250</v>
      </c>
      <c r="F15" s="8">
        <v>146.99</v>
      </c>
      <c r="G15" s="9">
        <v>0.65328888888888892</v>
      </c>
      <c r="H15" s="7">
        <v>63.310999999999993</v>
      </c>
      <c r="I15" s="7">
        <f t="shared" si="0"/>
        <v>50.648799999999994</v>
      </c>
      <c r="J15" s="11"/>
      <c r="K15" s="11" t="s">
        <v>17</v>
      </c>
      <c r="L15" s="12"/>
    </row>
    <row r="16" spans="1:12" ht="21" customHeight="1" x14ac:dyDescent="0.3">
      <c r="A16" s="13">
        <v>8</v>
      </c>
      <c r="B16" s="13" t="s">
        <v>36</v>
      </c>
      <c r="C16" s="14" t="s">
        <v>37</v>
      </c>
      <c r="D16" s="13" t="s">
        <v>16</v>
      </c>
      <c r="E16" s="15">
        <v>250</v>
      </c>
      <c r="F16" s="8">
        <v>9.02</v>
      </c>
      <c r="G16" s="9">
        <v>4.0088888888888889E-2</v>
      </c>
      <c r="H16" s="7">
        <v>215.078</v>
      </c>
      <c r="I16" s="7">
        <f t="shared" si="0"/>
        <v>172.06240000000003</v>
      </c>
      <c r="J16" s="11"/>
      <c r="K16" s="18" t="s">
        <v>38</v>
      </c>
      <c r="L16" s="12"/>
    </row>
    <row r="17" spans="1:12" ht="21" customHeight="1" x14ac:dyDescent="0.3">
      <c r="A17" s="13">
        <v>9</v>
      </c>
      <c r="B17" s="13" t="s">
        <v>39</v>
      </c>
      <c r="C17" s="14" t="s">
        <v>40</v>
      </c>
      <c r="D17" s="13" t="s">
        <v>16</v>
      </c>
      <c r="E17" s="15">
        <v>250</v>
      </c>
      <c r="F17" s="8">
        <v>103</v>
      </c>
      <c r="G17" s="9">
        <v>0.45777777777777778</v>
      </c>
      <c r="H17" s="7">
        <v>111.7</v>
      </c>
      <c r="I17" s="7">
        <f t="shared" si="0"/>
        <v>89.360000000000014</v>
      </c>
      <c r="J17" s="11"/>
      <c r="K17" s="11" t="s">
        <v>17</v>
      </c>
      <c r="L17" s="12"/>
    </row>
    <row r="18" spans="1:12" ht="21" customHeight="1" x14ac:dyDescent="0.3">
      <c r="A18" s="13">
        <v>10</v>
      </c>
      <c r="B18" s="19" t="s">
        <v>41</v>
      </c>
      <c r="C18" s="20" t="s">
        <v>42</v>
      </c>
      <c r="D18" s="13" t="s">
        <v>16</v>
      </c>
      <c r="E18" s="15">
        <v>250</v>
      </c>
      <c r="F18" s="8">
        <v>87.36</v>
      </c>
      <c r="G18" s="9">
        <v>0.38826666666666665</v>
      </c>
      <c r="H18" s="7">
        <v>128.904</v>
      </c>
      <c r="I18" s="7">
        <f t="shared" si="0"/>
        <v>103.1232</v>
      </c>
      <c r="J18" s="11"/>
      <c r="K18" s="11" t="s">
        <v>17</v>
      </c>
      <c r="L18" s="12"/>
    </row>
    <row r="19" spans="1:12" x14ac:dyDescent="0.3">
      <c r="C19" s="21"/>
      <c r="E19" s="12"/>
      <c r="F19" s="22"/>
    </row>
    <row r="20" spans="1:12" ht="15.6" x14ac:dyDescent="0.3">
      <c r="B20" s="5" t="s">
        <v>43</v>
      </c>
      <c r="C20" s="21"/>
      <c r="E20" s="12"/>
      <c r="F20" s="22"/>
    </row>
    <row r="21" spans="1:12" x14ac:dyDescent="0.3">
      <c r="C21" s="21"/>
      <c r="E21" s="12"/>
      <c r="F21" s="22"/>
    </row>
    <row r="22" spans="1:12" ht="25.5" customHeight="1" x14ac:dyDescent="0.3">
      <c r="A22" s="13">
        <v>1</v>
      </c>
      <c r="B22" s="13" t="s">
        <v>44</v>
      </c>
      <c r="C22" s="14" t="s">
        <v>45</v>
      </c>
      <c r="D22" s="13" t="s">
        <v>46</v>
      </c>
      <c r="E22" s="15">
        <v>40</v>
      </c>
      <c r="F22" s="8">
        <v>20.100000000000001</v>
      </c>
      <c r="G22" s="9">
        <v>0.54619565217391297</v>
      </c>
      <c r="H22" s="7">
        <v>14.690000000000003</v>
      </c>
      <c r="I22" s="7"/>
      <c r="J22" s="23"/>
      <c r="K22" s="11" t="s">
        <v>17</v>
      </c>
    </row>
    <row r="23" spans="1:12" ht="25.5" customHeight="1" x14ac:dyDescent="0.3">
      <c r="A23" s="13">
        <v>2</v>
      </c>
      <c r="B23" s="13" t="s">
        <v>47</v>
      </c>
      <c r="C23" s="14" t="s">
        <v>48</v>
      </c>
      <c r="D23" s="13" t="s">
        <v>49</v>
      </c>
      <c r="E23" s="15">
        <v>40</v>
      </c>
      <c r="F23" s="8">
        <v>35.89</v>
      </c>
      <c r="G23" s="9">
        <v>0.97527173913043463</v>
      </c>
      <c r="H23" s="16">
        <v>0</v>
      </c>
      <c r="I23" s="16"/>
      <c r="J23" s="24" t="s">
        <v>50</v>
      </c>
      <c r="K23" s="11" t="s">
        <v>17</v>
      </c>
    </row>
    <row r="24" spans="1:12" ht="25.5" customHeight="1" x14ac:dyDescent="0.3">
      <c r="A24" s="13">
        <v>3</v>
      </c>
      <c r="B24" s="13" t="s">
        <v>51</v>
      </c>
      <c r="C24" s="14" t="s">
        <v>52</v>
      </c>
      <c r="D24" s="13" t="s">
        <v>53</v>
      </c>
      <c r="E24" s="15">
        <v>63</v>
      </c>
      <c r="F24" s="8">
        <v>0.76</v>
      </c>
      <c r="G24" s="9">
        <v>1.3112491373360938E-2</v>
      </c>
      <c r="H24" s="7">
        <v>57.124000000000002</v>
      </c>
      <c r="I24" s="7"/>
      <c r="J24" s="23"/>
      <c r="K24" s="11" t="s">
        <v>17</v>
      </c>
    </row>
    <row r="25" spans="1:12" ht="25.5" customHeight="1" x14ac:dyDescent="0.3">
      <c r="A25" s="13">
        <v>4</v>
      </c>
      <c r="B25" s="13" t="s">
        <v>54</v>
      </c>
      <c r="C25" s="14" t="s">
        <v>55</v>
      </c>
      <c r="D25" s="13" t="s">
        <v>53</v>
      </c>
      <c r="E25" s="15">
        <v>63</v>
      </c>
      <c r="F25" s="8">
        <v>13.56</v>
      </c>
      <c r="G25" s="9">
        <v>0.23395445134575571</v>
      </c>
      <c r="H25" s="7">
        <v>43.043999999999997</v>
      </c>
      <c r="I25" s="7"/>
      <c r="J25" s="23"/>
      <c r="K25" s="11" t="s">
        <v>17</v>
      </c>
    </row>
    <row r="26" spans="1:12" ht="25.5" customHeight="1" x14ac:dyDescent="0.3">
      <c r="A26" s="13">
        <v>5</v>
      </c>
      <c r="B26" s="13" t="s">
        <v>56</v>
      </c>
      <c r="C26" s="14" t="s">
        <v>57</v>
      </c>
      <c r="D26" s="13" t="s">
        <v>46</v>
      </c>
      <c r="E26" s="15">
        <v>25</v>
      </c>
      <c r="F26" s="8">
        <v>12.06</v>
      </c>
      <c r="G26" s="9">
        <v>0.52434782608695651</v>
      </c>
      <c r="H26" s="16">
        <v>0</v>
      </c>
      <c r="I26" s="16"/>
      <c r="J26" s="24" t="s">
        <v>58</v>
      </c>
      <c r="K26" s="11" t="s">
        <v>17</v>
      </c>
    </row>
    <row r="27" spans="1:12" ht="25.5" customHeight="1" x14ac:dyDescent="0.3">
      <c r="A27" s="13">
        <v>6</v>
      </c>
      <c r="B27" s="13" t="s">
        <v>59</v>
      </c>
      <c r="C27" s="14" t="s">
        <v>60</v>
      </c>
      <c r="D27" s="13" t="s">
        <v>61</v>
      </c>
      <c r="E27" s="15">
        <v>40</v>
      </c>
      <c r="F27" s="8">
        <v>18.78</v>
      </c>
      <c r="G27" s="9">
        <v>0.51032608695652171</v>
      </c>
      <c r="H27" s="16">
        <v>0</v>
      </c>
      <c r="I27" s="16"/>
      <c r="J27" s="24" t="s">
        <v>62</v>
      </c>
      <c r="K27" s="11" t="s">
        <v>17</v>
      </c>
    </row>
    <row r="28" spans="1:12" ht="25.5" customHeight="1" x14ac:dyDescent="0.3">
      <c r="A28" s="13">
        <v>7</v>
      </c>
      <c r="B28" s="13" t="s">
        <v>63</v>
      </c>
      <c r="C28" s="14" t="s">
        <v>64</v>
      </c>
      <c r="D28" s="13" t="s">
        <v>65</v>
      </c>
      <c r="E28" s="15">
        <v>25</v>
      </c>
      <c r="F28" s="8">
        <v>21.92</v>
      </c>
      <c r="G28" s="9">
        <v>0.95304347826086966</v>
      </c>
      <c r="H28" s="16">
        <v>0</v>
      </c>
      <c r="I28" s="16"/>
      <c r="J28" s="25" t="s">
        <v>23</v>
      </c>
      <c r="K28" s="11" t="s">
        <v>66</v>
      </c>
    </row>
    <row r="29" spans="1:12" ht="25.5" customHeight="1" x14ac:dyDescent="0.3">
      <c r="A29" s="13">
        <v>8</v>
      </c>
      <c r="B29" s="13" t="s">
        <v>67</v>
      </c>
      <c r="C29" s="14" t="s">
        <v>68</v>
      </c>
      <c r="D29" s="13" t="s">
        <v>69</v>
      </c>
      <c r="E29" s="15">
        <v>16</v>
      </c>
      <c r="F29" s="8">
        <v>10.879999999999999</v>
      </c>
      <c r="G29" s="9">
        <v>0.73913043478260865</v>
      </c>
      <c r="H29" s="16">
        <v>0</v>
      </c>
      <c r="I29" s="16"/>
      <c r="J29" s="24" t="s">
        <v>70</v>
      </c>
      <c r="K29" s="11" t="s">
        <v>17</v>
      </c>
    </row>
    <row r="30" spans="1:12" ht="25.5" customHeight="1" x14ac:dyDescent="0.3">
      <c r="A30" s="13">
        <v>9</v>
      </c>
      <c r="B30" s="13" t="s">
        <v>71</v>
      </c>
      <c r="C30" s="14" t="s">
        <v>72</v>
      </c>
      <c r="D30" s="13" t="s">
        <v>53</v>
      </c>
      <c r="E30" s="15">
        <v>25</v>
      </c>
      <c r="F30" s="8">
        <v>23.28</v>
      </c>
      <c r="G30" s="9">
        <v>1.0121739130434784</v>
      </c>
      <c r="H30" s="16">
        <v>0</v>
      </c>
      <c r="I30" s="16"/>
      <c r="J30" s="25" t="s">
        <v>23</v>
      </c>
      <c r="K30" s="11" t="s">
        <v>17</v>
      </c>
    </row>
    <row r="31" spans="1:12" ht="35.25" customHeight="1" x14ac:dyDescent="0.3">
      <c r="A31" s="13">
        <v>10</v>
      </c>
      <c r="B31" s="13" t="s">
        <v>73</v>
      </c>
      <c r="C31" s="14" t="s">
        <v>74</v>
      </c>
      <c r="D31" s="13" t="s">
        <v>65</v>
      </c>
      <c r="E31" s="15">
        <v>25</v>
      </c>
      <c r="F31" s="8">
        <v>22.26</v>
      </c>
      <c r="G31" s="9">
        <v>0.96782608695652184</v>
      </c>
      <c r="H31" s="16">
        <v>0</v>
      </c>
      <c r="I31" s="16"/>
      <c r="J31" s="24" t="s">
        <v>75</v>
      </c>
      <c r="K31" s="11" t="s">
        <v>17</v>
      </c>
    </row>
    <row r="32" spans="1:12" ht="25.5" customHeight="1" x14ac:dyDescent="0.3">
      <c r="A32" s="13">
        <v>11</v>
      </c>
      <c r="B32" s="13" t="s">
        <v>76</v>
      </c>
      <c r="C32" s="14" t="s">
        <v>77</v>
      </c>
      <c r="D32" s="13" t="s">
        <v>78</v>
      </c>
      <c r="E32" s="15">
        <v>63</v>
      </c>
      <c r="F32" s="8">
        <v>24.310000000000002</v>
      </c>
      <c r="G32" s="9">
        <v>0.41942719116632166</v>
      </c>
      <c r="H32" s="7">
        <v>31.218999999999998</v>
      </c>
      <c r="I32" s="7"/>
      <c r="J32" s="23"/>
      <c r="K32" s="11" t="s">
        <v>79</v>
      </c>
    </row>
    <row r="33" spans="1:11" ht="25.5" customHeight="1" x14ac:dyDescent="0.3">
      <c r="A33" s="13">
        <v>12</v>
      </c>
      <c r="B33" s="13" t="s">
        <v>80</v>
      </c>
      <c r="C33" s="14" t="s">
        <v>81</v>
      </c>
      <c r="D33" s="13" t="s">
        <v>78</v>
      </c>
      <c r="E33" s="15">
        <v>16</v>
      </c>
      <c r="F33" s="8">
        <v>17.68</v>
      </c>
      <c r="G33" s="9">
        <v>1.201086956521739</v>
      </c>
      <c r="H33" s="16">
        <v>0</v>
      </c>
      <c r="I33" s="16"/>
      <c r="J33" s="24" t="s">
        <v>82</v>
      </c>
      <c r="K33" s="11" t="s">
        <v>20</v>
      </c>
    </row>
    <row r="34" spans="1:11" ht="25.5" customHeight="1" x14ac:dyDescent="0.3">
      <c r="A34" s="13">
        <v>13</v>
      </c>
      <c r="B34" s="13" t="s">
        <v>83</v>
      </c>
      <c r="C34" s="14" t="s">
        <v>84</v>
      </c>
      <c r="D34" s="13" t="s">
        <v>78</v>
      </c>
      <c r="E34" s="15">
        <v>10</v>
      </c>
      <c r="F34" s="8">
        <v>6.66</v>
      </c>
      <c r="G34" s="9">
        <v>0.7239130434782608</v>
      </c>
      <c r="H34" s="16">
        <v>0</v>
      </c>
      <c r="I34" s="16"/>
      <c r="J34" s="24" t="s">
        <v>82</v>
      </c>
      <c r="K34" s="11" t="s">
        <v>30</v>
      </c>
    </row>
    <row r="35" spans="1:11" ht="25.5" customHeight="1" x14ac:dyDescent="0.3">
      <c r="A35" s="13">
        <v>14</v>
      </c>
      <c r="B35" s="13" t="s">
        <v>85</v>
      </c>
      <c r="C35" s="14" t="s">
        <v>86</v>
      </c>
      <c r="D35" s="13" t="s">
        <v>49</v>
      </c>
      <c r="E35" s="15">
        <v>16</v>
      </c>
      <c r="F35" s="8">
        <v>17.13</v>
      </c>
      <c r="G35" s="9">
        <v>1.1637228260869563</v>
      </c>
      <c r="H35" s="16">
        <v>0</v>
      </c>
      <c r="I35" s="16"/>
      <c r="J35" s="25" t="s">
        <v>23</v>
      </c>
      <c r="K35" s="11" t="s">
        <v>30</v>
      </c>
    </row>
    <row r="36" spans="1:11" ht="25.5" customHeight="1" x14ac:dyDescent="0.3">
      <c r="A36" s="13">
        <v>15</v>
      </c>
      <c r="B36" s="13" t="s">
        <v>87</v>
      </c>
      <c r="C36" s="14" t="s">
        <v>88</v>
      </c>
      <c r="D36" s="13" t="s">
        <v>69</v>
      </c>
      <c r="E36" s="15">
        <v>20</v>
      </c>
      <c r="F36" s="8">
        <v>3.29</v>
      </c>
      <c r="G36" s="9">
        <v>0.17880434782608695</v>
      </c>
      <c r="H36" s="16">
        <v>0</v>
      </c>
      <c r="I36" s="16"/>
      <c r="J36" s="24" t="s">
        <v>70</v>
      </c>
      <c r="K36" s="11" t="s">
        <v>17</v>
      </c>
    </row>
    <row r="37" spans="1:11" ht="25.5" customHeight="1" x14ac:dyDescent="0.3">
      <c r="A37" s="13">
        <v>16</v>
      </c>
      <c r="B37" s="13" t="s">
        <v>89</v>
      </c>
      <c r="C37" s="14" t="s">
        <v>90</v>
      </c>
      <c r="D37" s="13" t="s">
        <v>49</v>
      </c>
      <c r="E37" s="15">
        <v>16</v>
      </c>
      <c r="F37" s="8">
        <v>11.12</v>
      </c>
      <c r="G37" s="9">
        <v>0.75543478260869557</v>
      </c>
      <c r="H37" s="7">
        <v>2.4880000000000013</v>
      </c>
      <c r="I37" s="7"/>
      <c r="J37" s="23"/>
      <c r="K37" s="11" t="s">
        <v>27</v>
      </c>
    </row>
    <row r="38" spans="1:11" ht="25.5" customHeight="1" x14ac:dyDescent="0.3">
      <c r="A38" s="13">
        <v>17</v>
      </c>
      <c r="B38" s="13" t="s">
        <v>91</v>
      </c>
      <c r="C38" s="14" t="s">
        <v>92</v>
      </c>
      <c r="D38" s="13" t="s">
        <v>78</v>
      </c>
      <c r="E38" s="15">
        <v>63</v>
      </c>
      <c r="F38" s="8">
        <v>36.06</v>
      </c>
      <c r="G38" s="9">
        <v>0.62215320910973093</v>
      </c>
      <c r="H38" s="7">
        <v>18.293999999999997</v>
      </c>
      <c r="I38" s="7"/>
      <c r="J38" s="23"/>
      <c r="K38" s="11" t="s">
        <v>17</v>
      </c>
    </row>
    <row r="39" spans="1:11" ht="25.5" customHeight="1" x14ac:dyDescent="0.3">
      <c r="A39" s="13">
        <v>18</v>
      </c>
      <c r="B39" s="13" t="s">
        <v>93</v>
      </c>
      <c r="C39" s="14" t="s">
        <v>94</v>
      </c>
      <c r="D39" s="13" t="s">
        <v>53</v>
      </c>
      <c r="E39" s="15">
        <v>63</v>
      </c>
      <c r="F39" s="8">
        <v>22.95</v>
      </c>
      <c r="G39" s="9">
        <v>0.39596273291925466</v>
      </c>
      <c r="H39" s="16">
        <v>0</v>
      </c>
      <c r="I39" s="16"/>
      <c r="J39" s="24" t="s">
        <v>50</v>
      </c>
      <c r="K39" s="11" t="s">
        <v>17</v>
      </c>
    </row>
    <row r="40" spans="1:11" ht="25.5" customHeight="1" x14ac:dyDescent="0.3">
      <c r="A40" s="13">
        <v>19</v>
      </c>
      <c r="B40" s="13" t="s">
        <v>95</v>
      </c>
      <c r="C40" s="14" t="s">
        <v>96</v>
      </c>
      <c r="D40" s="13" t="s">
        <v>69</v>
      </c>
      <c r="E40" s="15">
        <v>16</v>
      </c>
      <c r="F40" s="8">
        <v>3.13</v>
      </c>
      <c r="G40" s="9">
        <v>0.21263586956521738</v>
      </c>
      <c r="H40" s="7">
        <v>11.276999999999999</v>
      </c>
      <c r="I40" s="7"/>
      <c r="J40" s="23"/>
      <c r="K40" s="11" t="s">
        <v>17</v>
      </c>
    </row>
    <row r="41" spans="1:11" ht="25.5" customHeight="1" x14ac:dyDescent="0.3">
      <c r="A41" s="13">
        <v>20</v>
      </c>
      <c r="B41" s="13" t="s">
        <v>97</v>
      </c>
      <c r="C41" s="14" t="s">
        <v>98</v>
      </c>
      <c r="D41" s="13" t="s">
        <v>49</v>
      </c>
      <c r="E41" s="15">
        <v>25</v>
      </c>
      <c r="F41" s="8">
        <v>27.41</v>
      </c>
      <c r="G41" s="9">
        <v>1.1917391304347826</v>
      </c>
      <c r="H41" s="16">
        <v>0</v>
      </c>
      <c r="I41" s="16"/>
      <c r="J41" s="24" t="s">
        <v>99</v>
      </c>
      <c r="K41" s="11" t="s">
        <v>17</v>
      </c>
    </row>
    <row r="42" spans="1:11" ht="25.5" customHeight="1" x14ac:dyDescent="0.3">
      <c r="A42" s="13">
        <v>21</v>
      </c>
      <c r="B42" s="13" t="s">
        <v>100</v>
      </c>
      <c r="C42" s="14" t="s">
        <v>101</v>
      </c>
      <c r="D42" s="13" t="s">
        <v>78</v>
      </c>
      <c r="E42" s="15">
        <v>40</v>
      </c>
      <c r="F42" s="8">
        <v>13.629999999999999</v>
      </c>
      <c r="G42" s="9">
        <v>0.37038043478260863</v>
      </c>
      <c r="H42" s="7">
        <v>21.807000000000006</v>
      </c>
      <c r="I42" s="7"/>
      <c r="J42" s="23"/>
      <c r="K42" s="11" t="s">
        <v>17</v>
      </c>
    </row>
    <row r="43" spans="1:11" ht="25.5" customHeight="1" x14ac:dyDescent="0.3">
      <c r="A43" s="13">
        <v>22</v>
      </c>
      <c r="B43" s="13" t="s">
        <v>102</v>
      </c>
      <c r="C43" s="14" t="s">
        <v>103</v>
      </c>
      <c r="D43" s="13" t="s">
        <v>104</v>
      </c>
      <c r="E43" s="15">
        <v>10</v>
      </c>
      <c r="F43" s="26">
        <v>2.06</v>
      </c>
      <c r="G43" s="9">
        <v>0.22391304347826085</v>
      </c>
      <c r="H43" s="16">
        <v>0</v>
      </c>
      <c r="I43" s="16"/>
      <c r="J43" s="24" t="s">
        <v>105</v>
      </c>
      <c r="K43" s="11" t="s">
        <v>66</v>
      </c>
    </row>
    <row r="44" spans="1:11" ht="25.5" customHeight="1" x14ac:dyDescent="0.3">
      <c r="A44" s="13"/>
      <c r="B44" s="13"/>
      <c r="C44" s="14"/>
      <c r="D44" s="13" t="s">
        <v>49</v>
      </c>
      <c r="E44" s="15">
        <v>10</v>
      </c>
      <c r="F44" s="26">
        <v>3.97</v>
      </c>
      <c r="G44" s="9">
        <v>0.43152173913043473</v>
      </c>
      <c r="H44" s="7">
        <v>4.8330000000000002</v>
      </c>
      <c r="I44" s="7"/>
      <c r="J44" s="23"/>
      <c r="K44" s="11" t="s">
        <v>66</v>
      </c>
    </row>
    <row r="45" spans="1:11" ht="25.5" customHeight="1" x14ac:dyDescent="0.3">
      <c r="A45" s="13">
        <v>23</v>
      </c>
      <c r="B45" s="13" t="s">
        <v>106</v>
      </c>
      <c r="C45" s="14" t="s">
        <v>107</v>
      </c>
      <c r="D45" s="13" t="s">
        <v>78</v>
      </c>
      <c r="E45" s="15">
        <v>16</v>
      </c>
      <c r="F45" s="8">
        <v>3.44</v>
      </c>
      <c r="G45" s="9">
        <v>0.23369565217391303</v>
      </c>
      <c r="H45" s="7">
        <v>10.936000000000002</v>
      </c>
      <c r="I45" s="7"/>
      <c r="J45" s="23"/>
      <c r="K45" s="11" t="s">
        <v>79</v>
      </c>
    </row>
    <row r="46" spans="1:11" ht="25.5" customHeight="1" x14ac:dyDescent="0.3">
      <c r="A46" s="13">
        <v>24</v>
      </c>
      <c r="B46" s="13" t="s">
        <v>108</v>
      </c>
      <c r="C46" s="14" t="s">
        <v>109</v>
      </c>
      <c r="D46" s="13" t="s">
        <v>110</v>
      </c>
      <c r="E46" s="15">
        <v>16</v>
      </c>
      <c r="F46" s="8">
        <v>9.2800000000000011</v>
      </c>
      <c r="G46" s="9">
        <v>0.63043478260869568</v>
      </c>
      <c r="H46" s="7">
        <v>4.5119999999999996</v>
      </c>
      <c r="I46" s="7"/>
      <c r="J46" s="23"/>
      <c r="K46" s="11" t="s">
        <v>17</v>
      </c>
    </row>
    <row r="47" spans="1:11" ht="25.5" customHeight="1" x14ac:dyDescent="0.3">
      <c r="A47" s="13">
        <v>25</v>
      </c>
      <c r="B47" s="13" t="s">
        <v>111</v>
      </c>
      <c r="C47" s="14" t="s">
        <v>112</v>
      </c>
      <c r="D47" s="13" t="s">
        <v>49</v>
      </c>
      <c r="E47" s="15">
        <v>16</v>
      </c>
      <c r="F47" s="8">
        <v>21.07</v>
      </c>
      <c r="G47" s="9">
        <v>1.4313858695652173</v>
      </c>
      <c r="H47" s="16">
        <v>0</v>
      </c>
      <c r="I47" s="16"/>
      <c r="J47" s="25" t="s">
        <v>23</v>
      </c>
      <c r="K47" s="11" t="s">
        <v>66</v>
      </c>
    </row>
    <row r="48" spans="1:11" ht="25.5" customHeight="1" x14ac:dyDescent="0.3">
      <c r="A48" s="13">
        <v>26</v>
      </c>
      <c r="B48" s="13" t="s">
        <v>113</v>
      </c>
      <c r="C48" s="14" t="s">
        <v>114</v>
      </c>
      <c r="D48" s="13" t="s">
        <v>61</v>
      </c>
      <c r="E48" s="15">
        <v>40</v>
      </c>
      <c r="F48" s="8">
        <v>23.04</v>
      </c>
      <c r="G48" s="9">
        <v>0.62608695652173907</v>
      </c>
      <c r="H48" s="16">
        <v>0</v>
      </c>
      <c r="I48" s="16"/>
      <c r="J48" s="24" t="s">
        <v>62</v>
      </c>
      <c r="K48" s="11" t="s">
        <v>17</v>
      </c>
    </row>
    <row r="49" spans="1:11" ht="25.5" customHeight="1" x14ac:dyDescent="0.3">
      <c r="A49" s="13">
        <v>27</v>
      </c>
      <c r="B49" s="13" t="s">
        <v>115</v>
      </c>
      <c r="C49" s="14" t="s">
        <v>116</v>
      </c>
      <c r="D49" s="13" t="s">
        <v>69</v>
      </c>
      <c r="E49" s="15">
        <v>6.3</v>
      </c>
      <c r="F49" s="8">
        <v>3.96</v>
      </c>
      <c r="G49" s="9">
        <v>0.68322981366459623</v>
      </c>
      <c r="H49" s="7">
        <v>1.4400000000000004</v>
      </c>
      <c r="I49" s="7"/>
      <c r="J49" s="23"/>
      <c r="K49" s="11" t="s">
        <v>24</v>
      </c>
    </row>
    <row r="50" spans="1:11" ht="25.5" customHeight="1" x14ac:dyDescent="0.3">
      <c r="A50" s="13">
        <v>28</v>
      </c>
      <c r="B50" s="13" t="s">
        <v>117</v>
      </c>
      <c r="C50" s="14" t="s">
        <v>118</v>
      </c>
      <c r="D50" s="13" t="s">
        <v>78</v>
      </c>
      <c r="E50" s="15">
        <v>16</v>
      </c>
      <c r="F50" s="26">
        <v>7.66</v>
      </c>
      <c r="G50" s="9">
        <v>0.52038043478260865</v>
      </c>
      <c r="H50" s="7">
        <v>6.2940000000000005</v>
      </c>
      <c r="I50" s="7"/>
      <c r="J50" s="23"/>
      <c r="K50" s="11" t="s">
        <v>66</v>
      </c>
    </row>
    <row r="51" spans="1:11" ht="25.5" customHeight="1" x14ac:dyDescent="0.3">
      <c r="A51" s="13"/>
      <c r="B51" s="13"/>
      <c r="C51" s="14"/>
      <c r="D51" s="13" t="s">
        <v>104</v>
      </c>
      <c r="E51" s="15">
        <v>6.3</v>
      </c>
      <c r="F51" s="26">
        <v>3.65</v>
      </c>
      <c r="G51" s="9">
        <v>0.62974465148378189</v>
      </c>
      <c r="H51" s="7">
        <v>1.7810000000000004</v>
      </c>
      <c r="I51" s="7"/>
      <c r="J51" s="23"/>
      <c r="K51" s="11" t="s">
        <v>66</v>
      </c>
    </row>
    <row r="52" spans="1:11" ht="25.5" customHeight="1" x14ac:dyDescent="0.3">
      <c r="A52" s="13">
        <v>29</v>
      </c>
      <c r="B52" s="13" t="s">
        <v>119</v>
      </c>
      <c r="C52" s="14" t="s">
        <v>120</v>
      </c>
      <c r="D52" s="13" t="s">
        <v>121</v>
      </c>
      <c r="E52" s="15">
        <v>40</v>
      </c>
      <c r="F52" s="8">
        <v>12.96</v>
      </c>
      <c r="G52" s="9">
        <v>0.35217391304347823</v>
      </c>
      <c r="H52" s="7">
        <v>22.544000000000004</v>
      </c>
      <c r="I52" s="7"/>
      <c r="J52" s="23"/>
      <c r="K52" s="11" t="s">
        <v>66</v>
      </c>
    </row>
    <row r="53" spans="1:11" ht="25.5" customHeight="1" x14ac:dyDescent="0.3">
      <c r="A53" s="13">
        <v>30</v>
      </c>
      <c r="B53" s="13" t="s">
        <v>122</v>
      </c>
      <c r="C53" s="14" t="s">
        <v>123</v>
      </c>
      <c r="D53" s="13" t="s">
        <v>53</v>
      </c>
      <c r="E53" s="15">
        <v>40</v>
      </c>
      <c r="F53" s="8">
        <v>13.25</v>
      </c>
      <c r="G53" s="9">
        <v>0.36005434782608692</v>
      </c>
      <c r="H53" s="16">
        <v>0</v>
      </c>
      <c r="I53" s="16"/>
      <c r="J53" s="24" t="s">
        <v>50</v>
      </c>
      <c r="K53" s="11" t="s">
        <v>17</v>
      </c>
    </row>
    <row r="54" spans="1:11" ht="25.5" customHeight="1" x14ac:dyDescent="0.3">
      <c r="A54" s="13">
        <v>31</v>
      </c>
      <c r="B54" s="13" t="s">
        <v>124</v>
      </c>
      <c r="C54" s="14" t="s">
        <v>125</v>
      </c>
      <c r="D54" s="13" t="s">
        <v>49</v>
      </c>
      <c r="E54" s="15">
        <v>16</v>
      </c>
      <c r="F54" s="8">
        <v>13.78</v>
      </c>
      <c r="G54" s="9">
        <v>0.93614130434782605</v>
      </c>
      <c r="H54" s="7">
        <v>0</v>
      </c>
      <c r="I54" s="7"/>
      <c r="J54" s="23"/>
      <c r="K54" s="11" t="s">
        <v>27</v>
      </c>
    </row>
    <row r="55" spans="1:11" ht="25.5" customHeight="1" x14ac:dyDescent="0.3">
      <c r="A55" s="13">
        <v>32</v>
      </c>
      <c r="B55" s="13" t="s">
        <v>124</v>
      </c>
      <c r="C55" s="14" t="s">
        <v>126</v>
      </c>
      <c r="D55" s="13" t="s">
        <v>78</v>
      </c>
      <c r="E55" s="15">
        <v>6.3</v>
      </c>
      <c r="F55" s="27" t="s">
        <v>127</v>
      </c>
      <c r="G55" s="28"/>
      <c r="H55" s="7">
        <v>0</v>
      </c>
      <c r="I55" s="28"/>
      <c r="J55" s="23"/>
      <c r="K55" s="11"/>
    </row>
    <row r="56" spans="1:11" ht="25.5" customHeight="1" x14ac:dyDescent="0.3">
      <c r="A56" s="13">
        <v>33</v>
      </c>
      <c r="B56" s="13" t="s">
        <v>128</v>
      </c>
      <c r="C56" s="14" t="s">
        <v>129</v>
      </c>
      <c r="D56" s="13" t="s">
        <v>49</v>
      </c>
      <c r="E56" s="15">
        <v>25</v>
      </c>
      <c r="F56" s="8">
        <v>18.5</v>
      </c>
      <c r="G56" s="9">
        <v>0.80434782608695654</v>
      </c>
      <c r="H56" s="16">
        <v>0</v>
      </c>
      <c r="I56" s="16"/>
      <c r="J56" s="24" t="s">
        <v>105</v>
      </c>
      <c r="K56" s="11" t="s">
        <v>38</v>
      </c>
    </row>
    <row r="57" spans="1:11" ht="25.5" customHeight="1" x14ac:dyDescent="0.3">
      <c r="A57" s="13">
        <v>34</v>
      </c>
      <c r="B57" s="13" t="s">
        <v>130</v>
      </c>
      <c r="C57" s="14" t="s">
        <v>131</v>
      </c>
      <c r="D57" s="13" t="s">
        <v>78</v>
      </c>
      <c r="E57" s="15">
        <v>10</v>
      </c>
      <c r="F57" s="8">
        <v>7.8500000000000005</v>
      </c>
      <c r="G57" s="9">
        <v>0.85326086956521741</v>
      </c>
      <c r="H57" s="16">
        <v>0</v>
      </c>
      <c r="I57" s="16"/>
      <c r="J57" s="24" t="s">
        <v>105</v>
      </c>
      <c r="K57" s="11" t="s">
        <v>24</v>
      </c>
    </row>
    <row r="58" spans="1:11" ht="25.5" customHeight="1" x14ac:dyDescent="0.3">
      <c r="A58" s="13">
        <v>35</v>
      </c>
      <c r="B58" s="13" t="s">
        <v>132</v>
      </c>
      <c r="C58" s="14" t="s">
        <v>133</v>
      </c>
      <c r="D58" s="13" t="s">
        <v>53</v>
      </c>
      <c r="E58" s="15">
        <v>40</v>
      </c>
      <c r="F58" s="8">
        <v>27.35</v>
      </c>
      <c r="G58" s="9">
        <v>0.74320652173913038</v>
      </c>
      <c r="H58" s="7">
        <v>6.7150000000000025</v>
      </c>
      <c r="I58" s="7"/>
      <c r="J58" s="23"/>
      <c r="K58" s="11" t="s">
        <v>17</v>
      </c>
    </row>
    <row r="59" spans="1:11" ht="25.5" customHeight="1" x14ac:dyDescent="0.3">
      <c r="A59" s="13">
        <v>36</v>
      </c>
      <c r="B59" s="13" t="s">
        <v>134</v>
      </c>
      <c r="C59" s="14" t="s">
        <v>135</v>
      </c>
      <c r="D59" s="13" t="s">
        <v>78</v>
      </c>
      <c r="E59" s="15">
        <v>6.3</v>
      </c>
      <c r="F59" s="8">
        <v>0.79</v>
      </c>
      <c r="G59" s="9">
        <v>0.1363008971704624</v>
      </c>
      <c r="H59" s="7">
        <v>4.9270000000000005</v>
      </c>
      <c r="I59" s="7"/>
      <c r="J59" s="23"/>
      <c r="K59" s="11" t="s">
        <v>27</v>
      </c>
    </row>
    <row r="60" spans="1:11" ht="25.5" customHeight="1" x14ac:dyDescent="0.3">
      <c r="A60" s="13">
        <v>37</v>
      </c>
      <c r="B60" s="13" t="s">
        <v>136</v>
      </c>
      <c r="C60" s="14" t="s">
        <v>137</v>
      </c>
      <c r="D60" s="13" t="s">
        <v>53</v>
      </c>
      <c r="E60" s="15">
        <v>25</v>
      </c>
      <c r="F60" s="8">
        <v>12.18</v>
      </c>
      <c r="G60" s="9">
        <v>0.52956521739130435</v>
      </c>
      <c r="H60" s="16">
        <v>0</v>
      </c>
      <c r="I60" s="16"/>
      <c r="J60" s="24" t="s">
        <v>105</v>
      </c>
      <c r="K60" s="11" t="s">
        <v>24</v>
      </c>
    </row>
    <row r="61" spans="1:11" ht="25.5" customHeight="1" x14ac:dyDescent="0.3">
      <c r="A61" s="13">
        <v>38</v>
      </c>
      <c r="B61" s="13" t="s">
        <v>138</v>
      </c>
      <c r="C61" s="14" t="s">
        <v>139</v>
      </c>
      <c r="D61" s="13" t="s">
        <v>49</v>
      </c>
      <c r="E61" s="15">
        <v>16</v>
      </c>
      <c r="F61" s="8">
        <v>9.16</v>
      </c>
      <c r="G61" s="9">
        <v>0.62228260869565211</v>
      </c>
      <c r="H61" s="7">
        <v>4.6440000000000001</v>
      </c>
      <c r="I61" s="7"/>
      <c r="J61" s="23"/>
      <c r="K61" s="11" t="s">
        <v>140</v>
      </c>
    </row>
    <row r="62" spans="1:11" ht="25.5" customHeight="1" x14ac:dyDescent="0.3">
      <c r="A62" s="4">
        <v>39</v>
      </c>
      <c r="B62" s="4" t="s">
        <v>141</v>
      </c>
      <c r="C62" s="29" t="s">
        <v>142</v>
      </c>
      <c r="D62" s="4" t="s">
        <v>49</v>
      </c>
      <c r="E62" s="4">
        <v>25</v>
      </c>
      <c r="F62" s="8">
        <v>23.770000000000003</v>
      </c>
      <c r="G62" s="9">
        <v>1.0334782608695654</v>
      </c>
      <c r="H62" s="16">
        <v>0</v>
      </c>
      <c r="I62" s="16"/>
      <c r="J62" s="24" t="s">
        <v>143</v>
      </c>
      <c r="K62" s="11" t="s">
        <v>17</v>
      </c>
    </row>
    <row r="63" spans="1:11" ht="25.5" customHeight="1" x14ac:dyDescent="0.3">
      <c r="A63" s="4">
        <v>40</v>
      </c>
      <c r="B63" s="4" t="s">
        <v>144</v>
      </c>
      <c r="C63" s="29" t="s">
        <v>145</v>
      </c>
      <c r="D63" s="4" t="s">
        <v>49</v>
      </c>
      <c r="E63" s="4">
        <v>10</v>
      </c>
      <c r="F63" s="8">
        <v>2.88</v>
      </c>
      <c r="G63" s="9">
        <v>0.31304347826086953</v>
      </c>
      <c r="H63" s="7">
        <v>6.0320000000000009</v>
      </c>
      <c r="I63" s="7"/>
      <c r="J63" s="23"/>
      <c r="K63" s="11" t="s">
        <v>146</v>
      </c>
    </row>
    <row r="64" spans="1:11" ht="25.5" customHeight="1" x14ac:dyDescent="0.3">
      <c r="A64" s="4">
        <v>41</v>
      </c>
      <c r="B64" s="4" t="s">
        <v>147</v>
      </c>
      <c r="C64" s="29" t="s">
        <v>148</v>
      </c>
      <c r="D64" s="4" t="s">
        <v>69</v>
      </c>
      <c r="E64" s="4">
        <v>10</v>
      </c>
      <c r="F64" s="8">
        <v>0</v>
      </c>
      <c r="G64" s="9">
        <v>0</v>
      </c>
      <c r="H64" s="7">
        <v>9.2000000000000011</v>
      </c>
      <c r="I64" s="7"/>
      <c r="J64" s="23"/>
      <c r="K64" s="11" t="s">
        <v>149</v>
      </c>
    </row>
    <row r="65" spans="1:11" ht="25.5" customHeight="1" x14ac:dyDescent="0.3">
      <c r="A65" s="4">
        <v>42</v>
      </c>
      <c r="B65" s="4" t="s">
        <v>150</v>
      </c>
      <c r="C65" s="29" t="s">
        <v>151</v>
      </c>
      <c r="D65" s="4" t="s">
        <v>69</v>
      </c>
      <c r="E65" s="4">
        <v>10</v>
      </c>
      <c r="F65" s="8">
        <v>0</v>
      </c>
      <c r="G65" s="9">
        <v>0</v>
      </c>
      <c r="H65" s="7">
        <v>9.2000000000000011</v>
      </c>
      <c r="I65" s="7"/>
      <c r="J65" s="23"/>
      <c r="K65" s="11" t="s">
        <v>149</v>
      </c>
    </row>
    <row r="66" spans="1:11" ht="25.5" customHeight="1" x14ac:dyDescent="0.3">
      <c r="A66" s="4">
        <v>43</v>
      </c>
      <c r="B66" s="4" t="s">
        <v>152</v>
      </c>
      <c r="C66" s="29" t="s">
        <v>153</v>
      </c>
      <c r="D66" s="4" t="s">
        <v>78</v>
      </c>
      <c r="E66" s="4">
        <v>2.5</v>
      </c>
      <c r="F66" s="8">
        <v>0.28999999999999998</v>
      </c>
      <c r="G66" s="9">
        <v>0.1260869565217391</v>
      </c>
      <c r="H66" s="7">
        <v>1.9810000000000003</v>
      </c>
      <c r="I66" s="7"/>
      <c r="J66" s="23"/>
      <c r="K66" s="11" t="s">
        <v>146</v>
      </c>
    </row>
    <row r="67" spans="1:11" ht="25.5" customHeight="1" x14ac:dyDescent="0.3">
      <c r="A67" s="4">
        <v>44</v>
      </c>
      <c r="B67" s="4" t="s">
        <v>154</v>
      </c>
      <c r="C67" s="29" t="s">
        <v>155</v>
      </c>
      <c r="D67" s="4" t="s">
        <v>49</v>
      </c>
      <c r="E67" s="4">
        <v>6.3</v>
      </c>
      <c r="F67" s="8">
        <v>1.26</v>
      </c>
      <c r="G67" s="9">
        <v>0.21739130434782608</v>
      </c>
      <c r="H67" s="7">
        <v>4.41</v>
      </c>
      <c r="I67" s="7"/>
      <c r="J67" s="23"/>
      <c r="K67" s="11" t="s">
        <v>146</v>
      </c>
    </row>
    <row r="68" spans="1:11" ht="25.5" customHeight="1" x14ac:dyDescent="0.3">
      <c r="A68" s="4">
        <v>45</v>
      </c>
      <c r="B68" s="4" t="s">
        <v>156</v>
      </c>
      <c r="C68" s="29" t="s">
        <v>157</v>
      </c>
      <c r="D68" s="4" t="s">
        <v>78</v>
      </c>
      <c r="E68" s="4">
        <v>2.5</v>
      </c>
      <c r="F68" s="8">
        <v>1.2</v>
      </c>
      <c r="G68" s="9">
        <v>0.52173913043478248</v>
      </c>
      <c r="H68" s="7">
        <v>0.98000000000000032</v>
      </c>
      <c r="I68" s="7"/>
      <c r="J68" s="23"/>
      <c r="K68" s="11" t="s">
        <v>146</v>
      </c>
    </row>
    <row r="69" spans="1:11" ht="25.5" customHeight="1" x14ac:dyDescent="0.3">
      <c r="A69" s="4">
        <v>46</v>
      </c>
      <c r="B69" s="4" t="s">
        <v>158</v>
      </c>
      <c r="C69" s="29" t="s">
        <v>159</v>
      </c>
      <c r="D69" s="4" t="s">
        <v>78</v>
      </c>
      <c r="E69" s="4">
        <v>2.5</v>
      </c>
      <c r="F69" s="8">
        <v>7.0000000000000007E-2</v>
      </c>
      <c r="G69" s="9">
        <v>3.043478260869565E-2</v>
      </c>
      <c r="H69" s="7">
        <v>2.2230000000000003</v>
      </c>
      <c r="I69" s="7"/>
      <c r="J69" s="23"/>
      <c r="K69" s="11" t="s">
        <v>146</v>
      </c>
    </row>
    <row r="70" spans="1:11" ht="25.5" customHeight="1" x14ac:dyDescent="0.3">
      <c r="A70" s="4">
        <v>47</v>
      </c>
      <c r="B70" s="4" t="s">
        <v>160</v>
      </c>
      <c r="C70" s="29" t="s">
        <v>161</v>
      </c>
      <c r="D70" s="4" t="s">
        <v>49</v>
      </c>
      <c r="E70" s="4">
        <v>6.3</v>
      </c>
      <c r="F70" s="8">
        <v>0.16</v>
      </c>
      <c r="G70" s="9">
        <v>2.7605244996549344E-2</v>
      </c>
      <c r="H70" s="7">
        <v>5.62</v>
      </c>
      <c r="I70" s="7"/>
      <c r="J70" s="23"/>
      <c r="K70" s="11" t="s">
        <v>162</v>
      </c>
    </row>
    <row r="71" spans="1:11" ht="25.5" customHeight="1" x14ac:dyDescent="0.3">
      <c r="A71" s="4">
        <v>48</v>
      </c>
      <c r="B71" s="4" t="s">
        <v>163</v>
      </c>
      <c r="C71" s="29" t="s">
        <v>164</v>
      </c>
      <c r="D71" s="4" t="s">
        <v>49</v>
      </c>
      <c r="E71" s="4">
        <v>10</v>
      </c>
      <c r="F71" s="8">
        <v>0.59</v>
      </c>
      <c r="G71" s="9">
        <v>6.4130434782608686E-2</v>
      </c>
      <c r="H71" s="7">
        <v>8.5510000000000019</v>
      </c>
      <c r="I71" s="7"/>
      <c r="J71" s="23"/>
      <c r="K71" s="11" t="s">
        <v>146</v>
      </c>
    </row>
    <row r="72" spans="1:11" ht="25.5" customHeight="1" x14ac:dyDescent="0.3">
      <c r="A72" s="4">
        <v>49</v>
      </c>
      <c r="B72" s="4" t="s">
        <v>165</v>
      </c>
      <c r="C72" s="29" t="s">
        <v>166</v>
      </c>
      <c r="D72" s="4" t="s">
        <v>49</v>
      </c>
      <c r="E72" s="4">
        <v>6.3</v>
      </c>
      <c r="F72" s="8">
        <v>0.11</v>
      </c>
      <c r="G72" s="9">
        <v>1.8978605935127672E-2</v>
      </c>
      <c r="H72" s="7">
        <v>5.6749999999999998</v>
      </c>
      <c r="I72" s="7"/>
      <c r="J72" s="23"/>
      <c r="K72" s="11" t="s">
        <v>162</v>
      </c>
    </row>
    <row r="73" spans="1:11" ht="25.5" customHeight="1" x14ac:dyDescent="0.3">
      <c r="A73" s="4">
        <v>50</v>
      </c>
      <c r="B73" s="4" t="s">
        <v>167</v>
      </c>
      <c r="C73" s="29" t="s">
        <v>168</v>
      </c>
      <c r="D73" s="4" t="s">
        <v>49</v>
      </c>
      <c r="E73" s="4">
        <v>10</v>
      </c>
      <c r="F73" s="8">
        <v>0</v>
      </c>
      <c r="G73" s="9">
        <v>0</v>
      </c>
      <c r="H73" s="7">
        <v>9.2000000000000011</v>
      </c>
      <c r="I73" s="7"/>
      <c r="J73" s="23"/>
      <c r="K73" s="11" t="s">
        <v>140</v>
      </c>
    </row>
    <row r="74" spans="1:11" ht="25.5" customHeight="1" x14ac:dyDescent="0.3">
      <c r="A74" s="11"/>
      <c r="B74" s="11"/>
      <c r="C74" s="29"/>
      <c r="D74" s="4" t="s">
        <v>104</v>
      </c>
      <c r="E74" s="4">
        <v>2.5</v>
      </c>
      <c r="F74" s="8">
        <v>1.1000000000000001</v>
      </c>
      <c r="G74" s="9">
        <v>0.47826086956521735</v>
      </c>
      <c r="H74" s="7">
        <v>1.0900000000000001</v>
      </c>
      <c r="I74" s="7"/>
      <c r="J74" s="23"/>
      <c r="K74" s="11" t="s">
        <v>140</v>
      </c>
    </row>
    <row r="75" spans="1:11" ht="25.5" customHeight="1" x14ac:dyDescent="0.3">
      <c r="A75" s="4">
        <v>51</v>
      </c>
      <c r="B75" s="4" t="s">
        <v>169</v>
      </c>
      <c r="C75" s="29" t="s">
        <v>170</v>
      </c>
      <c r="D75" s="4" t="s">
        <v>69</v>
      </c>
      <c r="E75" s="4">
        <v>25</v>
      </c>
      <c r="F75" s="8">
        <v>4.18</v>
      </c>
      <c r="G75" s="9">
        <v>0.1817391304347826</v>
      </c>
      <c r="H75" s="7">
        <v>18.402000000000001</v>
      </c>
      <c r="I75" s="7"/>
      <c r="J75" s="23"/>
      <c r="K75" s="11" t="s">
        <v>17</v>
      </c>
    </row>
    <row r="76" spans="1:11" ht="25.5" customHeight="1" x14ac:dyDescent="0.3">
      <c r="A76" s="4">
        <v>52</v>
      </c>
      <c r="B76" s="4" t="s">
        <v>171</v>
      </c>
      <c r="C76" s="29" t="s">
        <v>172</v>
      </c>
      <c r="D76" s="4" t="s">
        <v>69</v>
      </c>
      <c r="E76" s="4">
        <v>16</v>
      </c>
      <c r="F76" s="8">
        <v>6.11</v>
      </c>
      <c r="G76" s="9">
        <v>0.41508152173913043</v>
      </c>
      <c r="H76" s="16">
        <v>0</v>
      </c>
      <c r="I76" s="16"/>
      <c r="J76" s="24" t="s">
        <v>143</v>
      </c>
      <c r="K76" s="11" t="s">
        <v>17</v>
      </c>
    </row>
    <row r="77" spans="1:11" ht="25.5" customHeight="1" x14ac:dyDescent="0.3">
      <c r="A77" s="4">
        <v>53</v>
      </c>
      <c r="B77" s="4" t="s">
        <v>173</v>
      </c>
      <c r="C77" s="14" t="s">
        <v>174</v>
      </c>
      <c r="D77" s="4" t="s">
        <v>69</v>
      </c>
      <c r="E77" s="4">
        <v>6.3</v>
      </c>
      <c r="F77" s="30" t="s">
        <v>175</v>
      </c>
      <c r="G77" s="31"/>
      <c r="H77" s="7">
        <v>0</v>
      </c>
      <c r="I77" s="31"/>
      <c r="J77" s="23"/>
      <c r="K77" s="11"/>
    </row>
    <row r="78" spans="1:11" ht="25.5" customHeight="1" x14ac:dyDescent="0.3">
      <c r="A78" s="32">
        <v>54</v>
      </c>
      <c r="B78" s="32" t="s">
        <v>176</v>
      </c>
      <c r="C78" s="14" t="s">
        <v>177</v>
      </c>
      <c r="D78" s="32" t="s">
        <v>69</v>
      </c>
      <c r="E78" s="4">
        <v>10</v>
      </c>
      <c r="F78" s="8">
        <v>0</v>
      </c>
      <c r="G78" s="9">
        <v>0</v>
      </c>
      <c r="H78" s="7">
        <v>9.2000000000000011</v>
      </c>
      <c r="I78" s="7"/>
      <c r="J78" s="23"/>
      <c r="K78" s="11" t="s">
        <v>149</v>
      </c>
    </row>
    <row r="79" spans="1:11" ht="25.5" customHeight="1" x14ac:dyDescent="0.3">
      <c r="A79" s="33">
        <v>55</v>
      </c>
      <c r="B79" s="33" t="s">
        <v>178</v>
      </c>
      <c r="C79" s="14" t="s">
        <v>179</v>
      </c>
      <c r="D79" s="13" t="s">
        <v>49</v>
      </c>
      <c r="E79" s="34">
        <v>10</v>
      </c>
      <c r="F79" s="8">
        <v>3.21</v>
      </c>
      <c r="G79" s="9">
        <v>0.3489130434782608</v>
      </c>
      <c r="H79" s="7">
        <v>5.6690000000000014</v>
      </c>
      <c r="I79" s="7"/>
      <c r="J79" s="23"/>
      <c r="K79" s="11" t="s">
        <v>146</v>
      </c>
    </row>
    <row r="80" spans="1:11" ht="25.5" customHeight="1" x14ac:dyDescent="0.3">
      <c r="A80" s="13">
        <v>56</v>
      </c>
      <c r="B80" s="13" t="s">
        <v>180</v>
      </c>
      <c r="C80" s="14" t="s">
        <v>181</v>
      </c>
      <c r="D80" s="13" t="s">
        <v>121</v>
      </c>
      <c r="E80" s="31">
        <v>40</v>
      </c>
      <c r="F80" s="8">
        <v>41.980000000000004</v>
      </c>
      <c r="G80" s="9">
        <v>1.1407608695652174</v>
      </c>
      <c r="H80" s="16">
        <v>0</v>
      </c>
      <c r="I80" s="16"/>
      <c r="J80" s="35" t="s">
        <v>23</v>
      </c>
      <c r="K80" s="11" t="s">
        <v>20</v>
      </c>
    </row>
    <row r="81" spans="1:11" ht="25.5" customHeight="1" x14ac:dyDescent="0.3">
      <c r="A81" s="13">
        <v>57</v>
      </c>
      <c r="B81" s="13" t="s">
        <v>182</v>
      </c>
      <c r="C81" s="14" t="s">
        <v>183</v>
      </c>
      <c r="D81" s="13" t="s">
        <v>49</v>
      </c>
      <c r="E81" s="34">
        <v>6.3</v>
      </c>
      <c r="F81" s="8">
        <v>2.83</v>
      </c>
      <c r="G81" s="9">
        <v>0.4882677708764665</v>
      </c>
      <c r="H81" s="7">
        <v>2.6830000000000003</v>
      </c>
      <c r="I81" s="7"/>
      <c r="J81" s="23"/>
      <c r="K81" s="11" t="s">
        <v>30</v>
      </c>
    </row>
    <row r="82" spans="1:11" ht="25.5" customHeight="1" x14ac:dyDescent="0.3">
      <c r="A82" s="13">
        <v>58</v>
      </c>
      <c r="B82" s="13" t="s">
        <v>184</v>
      </c>
      <c r="C82" s="14" t="s">
        <v>185</v>
      </c>
      <c r="D82" s="13" t="s">
        <v>69</v>
      </c>
      <c r="E82" s="34">
        <v>6.3</v>
      </c>
      <c r="F82" s="8">
        <v>0</v>
      </c>
      <c r="G82" s="9">
        <v>0</v>
      </c>
      <c r="H82" s="7">
        <v>5.7960000000000003</v>
      </c>
      <c r="I82" s="7"/>
      <c r="J82" s="23"/>
      <c r="K82" s="11" t="s">
        <v>30</v>
      </c>
    </row>
    <row r="83" spans="1:11" ht="25.5" customHeight="1" x14ac:dyDescent="0.3">
      <c r="A83" s="13">
        <v>59</v>
      </c>
      <c r="B83" s="13" t="s">
        <v>186</v>
      </c>
      <c r="C83" s="14" t="s">
        <v>187</v>
      </c>
      <c r="D83" s="13" t="s">
        <v>78</v>
      </c>
      <c r="E83" s="34">
        <v>6.3</v>
      </c>
      <c r="F83" s="8">
        <v>1.5</v>
      </c>
      <c r="G83" s="9">
        <v>0.25879917184265011</v>
      </c>
      <c r="H83" s="7">
        <v>4.1459999999999999</v>
      </c>
      <c r="I83" s="7"/>
      <c r="J83" s="23"/>
      <c r="K83" s="11" t="s">
        <v>79</v>
      </c>
    </row>
    <row r="84" spans="1:11" ht="25.5" customHeight="1" x14ac:dyDescent="0.3">
      <c r="A84" s="13">
        <v>60</v>
      </c>
      <c r="B84" s="13" t="s">
        <v>188</v>
      </c>
      <c r="C84" s="14" t="s">
        <v>189</v>
      </c>
      <c r="D84" s="13" t="s">
        <v>78</v>
      </c>
      <c r="E84" s="34">
        <v>2.5</v>
      </c>
      <c r="F84" s="8">
        <v>0.69</v>
      </c>
      <c r="G84" s="9">
        <v>0.29999999999999993</v>
      </c>
      <c r="H84" s="7">
        <v>1.5410000000000004</v>
      </c>
      <c r="I84" s="7"/>
      <c r="J84" s="23"/>
      <c r="K84" s="11" t="s">
        <v>27</v>
      </c>
    </row>
    <row r="85" spans="1:11" ht="25.5" customHeight="1" x14ac:dyDescent="0.3">
      <c r="A85" s="13">
        <v>61</v>
      </c>
      <c r="B85" s="13" t="s">
        <v>190</v>
      </c>
      <c r="C85" s="14" t="s">
        <v>191</v>
      </c>
      <c r="D85" s="13" t="s">
        <v>78</v>
      </c>
      <c r="E85" s="34">
        <v>6.3</v>
      </c>
      <c r="F85" s="8">
        <v>2.4500000000000002</v>
      </c>
      <c r="G85" s="9">
        <v>0.42270531400966183</v>
      </c>
      <c r="H85" s="7">
        <v>3.101</v>
      </c>
      <c r="I85" s="7"/>
      <c r="J85" s="23"/>
      <c r="K85" s="11" t="s">
        <v>66</v>
      </c>
    </row>
    <row r="86" spans="1:11" ht="36" customHeight="1" x14ac:dyDescent="0.3">
      <c r="A86" s="13">
        <v>62</v>
      </c>
      <c r="B86" s="13" t="s">
        <v>192</v>
      </c>
      <c r="C86" s="14" t="s">
        <v>193</v>
      </c>
      <c r="D86" s="13" t="s">
        <v>78</v>
      </c>
      <c r="E86" s="34">
        <v>16</v>
      </c>
      <c r="F86" s="8">
        <v>0.68</v>
      </c>
      <c r="G86" s="9">
        <v>4.6195652173913047E-2</v>
      </c>
      <c r="H86" s="16">
        <v>0</v>
      </c>
      <c r="I86" s="16"/>
      <c r="J86" s="24" t="s">
        <v>75</v>
      </c>
      <c r="K86" s="11" t="s">
        <v>79</v>
      </c>
    </row>
    <row r="87" spans="1:11" ht="25.5" customHeight="1" x14ac:dyDescent="0.3">
      <c r="A87" s="13">
        <v>63</v>
      </c>
      <c r="B87" s="13" t="s">
        <v>194</v>
      </c>
      <c r="C87" s="14" t="s">
        <v>195</v>
      </c>
      <c r="D87" s="13" t="s">
        <v>78</v>
      </c>
      <c r="E87" s="34">
        <v>16</v>
      </c>
      <c r="F87" s="8">
        <v>11.639999999999999</v>
      </c>
      <c r="G87" s="9">
        <v>0.79076086956521729</v>
      </c>
      <c r="H87" s="16">
        <v>0</v>
      </c>
      <c r="I87" s="16"/>
      <c r="J87" s="24" t="s">
        <v>50</v>
      </c>
      <c r="K87" s="11" t="s">
        <v>17</v>
      </c>
    </row>
    <row r="88" spans="1:11" ht="25.5" customHeight="1" x14ac:dyDescent="0.3">
      <c r="A88" s="13">
        <v>64</v>
      </c>
      <c r="B88" s="13" t="s">
        <v>196</v>
      </c>
      <c r="C88" s="14" t="s">
        <v>197</v>
      </c>
      <c r="D88" s="13" t="s">
        <v>78</v>
      </c>
      <c r="E88" s="34">
        <v>6.3</v>
      </c>
      <c r="F88" s="8">
        <v>1.42</v>
      </c>
      <c r="G88" s="9">
        <v>0.2449965493443754</v>
      </c>
      <c r="H88" s="7">
        <v>4.234</v>
      </c>
      <c r="I88" s="7"/>
      <c r="J88" s="23"/>
      <c r="K88" s="11" t="s">
        <v>66</v>
      </c>
    </row>
    <row r="89" spans="1:11" ht="25.5" customHeight="1" x14ac:dyDescent="0.3">
      <c r="A89" s="13">
        <v>65</v>
      </c>
      <c r="B89" s="13" t="s">
        <v>198</v>
      </c>
      <c r="C89" s="14" t="s">
        <v>199</v>
      </c>
      <c r="D89" s="13" t="s">
        <v>49</v>
      </c>
      <c r="E89" s="34">
        <v>6.3</v>
      </c>
      <c r="F89" s="8">
        <v>0.57999999999999996</v>
      </c>
      <c r="G89" s="9">
        <v>0.10006901311249136</v>
      </c>
      <c r="H89" s="7">
        <v>5.1580000000000004</v>
      </c>
      <c r="I89" s="7"/>
      <c r="J89" s="23"/>
      <c r="K89" s="11" t="s">
        <v>162</v>
      </c>
    </row>
    <row r="90" spans="1:11" ht="25.5" customHeight="1" x14ac:dyDescent="0.3">
      <c r="A90" s="13">
        <v>66</v>
      </c>
      <c r="B90" s="13" t="s">
        <v>200</v>
      </c>
      <c r="C90" s="14" t="s">
        <v>201</v>
      </c>
      <c r="D90" s="13" t="s">
        <v>49</v>
      </c>
      <c r="E90" s="34">
        <v>6.3</v>
      </c>
      <c r="F90" s="8">
        <v>2.59</v>
      </c>
      <c r="G90" s="9">
        <v>0.44685990338164244</v>
      </c>
      <c r="H90" s="7">
        <v>2.9470000000000005</v>
      </c>
      <c r="I90" s="7"/>
      <c r="J90" s="23"/>
      <c r="K90" s="11" t="s">
        <v>162</v>
      </c>
    </row>
    <row r="91" spans="1:11" ht="25.5" customHeight="1" x14ac:dyDescent="0.3">
      <c r="A91" s="13">
        <v>67</v>
      </c>
      <c r="B91" s="13" t="s">
        <v>202</v>
      </c>
      <c r="C91" s="14" t="s">
        <v>203</v>
      </c>
      <c r="D91" s="13" t="s">
        <v>78</v>
      </c>
      <c r="E91" s="34">
        <v>2.5</v>
      </c>
      <c r="F91" s="8">
        <v>0.06</v>
      </c>
      <c r="G91" s="9">
        <v>2.6086956521739126E-2</v>
      </c>
      <c r="H91" s="7">
        <v>2.2340000000000004</v>
      </c>
      <c r="I91" s="7"/>
      <c r="J91" s="23"/>
      <c r="K91" s="11" t="s">
        <v>162</v>
      </c>
    </row>
    <row r="92" spans="1:11" ht="25.5" customHeight="1" x14ac:dyDescent="0.3">
      <c r="A92" s="13">
        <v>68</v>
      </c>
      <c r="B92" s="13" t="s">
        <v>204</v>
      </c>
      <c r="C92" s="14" t="s">
        <v>205</v>
      </c>
      <c r="D92" s="13" t="s">
        <v>78</v>
      </c>
      <c r="E92" s="34">
        <v>2.5</v>
      </c>
      <c r="F92" s="8">
        <v>0.16</v>
      </c>
      <c r="G92" s="9">
        <v>6.9565217391304335E-2</v>
      </c>
      <c r="H92" s="7">
        <v>2.1240000000000001</v>
      </c>
      <c r="I92" s="7"/>
      <c r="J92" s="23"/>
      <c r="K92" s="11" t="s">
        <v>162</v>
      </c>
    </row>
    <row r="93" spans="1:11" ht="25.5" customHeight="1" x14ac:dyDescent="0.3">
      <c r="A93" s="13">
        <v>69</v>
      </c>
      <c r="B93" s="13" t="s">
        <v>206</v>
      </c>
      <c r="C93" s="14" t="s">
        <v>207</v>
      </c>
      <c r="D93" s="13" t="s">
        <v>49</v>
      </c>
      <c r="E93" s="34">
        <v>2.5</v>
      </c>
      <c r="F93" s="8">
        <v>0.32</v>
      </c>
      <c r="G93" s="9">
        <v>0.13913043478260867</v>
      </c>
      <c r="H93" s="7">
        <v>1.9480000000000002</v>
      </c>
      <c r="I93" s="7"/>
      <c r="J93" s="23"/>
      <c r="K93" s="11" t="s">
        <v>162</v>
      </c>
    </row>
    <row r="94" spans="1:11" ht="25.5" customHeight="1" x14ac:dyDescent="0.3">
      <c r="A94" s="13">
        <v>70</v>
      </c>
      <c r="B94" s="13" t="s">
        <v>208</v>
      </c>
      <c r="C94" s="14" t="s">
        <v>209</v>
      </c>
      <c r="D94" s="13" t="s">
        <v>69</v>
      </c>
      <c r="E94" s="34">
        <v>6.3</v>
      </c>
      <c r="F94" s="8">
        <v>0</v>
      </c>
      <c r="G94" s="9">
        <v>0</v>
      </c>
      <c r="H94" s="7">
        <v>5.7960000000000003</v>
      </c>
      <c r="I94" s="7"/>
      <c r="J94" s="23"/>
      <c r="K94" s="11" t="s">
        <v>24</v>
      </c>
    </row>
    <row r="95" spans="1:11" ht="25.5" customHeight="1" x14ac:dyDescent="0.3">
      <c r="A95" s="36">
        <v>71</v>
      </c>
      <c r="B95" s="36" t="s">
        <v>210</v>
      </c>
      <c r="C95" s="37" t="s">
        <v>211</v>
      </c>
      <c r="D95" s="36" t="s">
        <v>49</v>
      </c>
      <c r="E95" s="38">
        <v>40</v>
      </c>
      <c r="F95" s="8">
        <v>49.18</v>
      </c>
      <c r="G95" s="9">
        <v>1.3364130434782606</v>
      </c>
      <c r="H95" s="16">
        <v>0</v>
      </c>
      <c r="I95" s="16"/>
      <c r="J95" s="35" t="s">
        <v>23</v>
      </c>
      <c r="K95" s="11" t="s">
        <v>38</v>
      </c>
    </row>
    <row r="96" spans="1:11" ht="25.5" customHeight="1" x14ac:dyDescent="0.3">
      <c r="A96" s="13">
        <v>72</v>
      </c>
      <c r="B96" s="13" t="s">
        <v>212</v>
      </c>
      <c r="C96" s="39" t="s">
        <v>213</v>
      </c>
      <c r="D96" s="13" t="s">
        <v>49</v>
      </c>
      <c r="E96" s="34">
        <v>10</v>
      </c>
      <c r="F96" s="8">
        <v>1.96</v>
      </c>
      <c r="G96" s="9">
        <v>0.21304347826086953</v>
      </c>
      <c r="H96" s="7">
        <v>7.0440000000000014</v>
      </c>
      <c r="I96" s="7"/>
      <c r="J96" s="23"/>
      <c r="K96" s="11" t="s">
        <v>30</v>
      </c>
    </row>
    <row r="97" spans="1:11" ht="25.5" customHeight="1" x14ac:dyDescent="0.3">
      <c r="A97" s="13">
        <v>73</v>
      </c>
      <c r="B97" s="13" t="s">
        <v>214</v>
      </c>
      <c r="C97" s="39" t="s">
        <v>215</v>
      </c>
      <c r="D97" s="13" t="s">
        <v>49</v>
      </c>
      <c r="E97" s="34">
        <v>6.3</v>
      </c>
      <c r="F97" s="8">
        <v>0.28000000000000003</v>
      </c>
      <c r="G97" s="9">
        <v>4.8309178743961352E-2</v>
      </c>
      <c r="H97" s="7">
        <v>5.4880000000000004</v>
      </c>
      <c r="I97" s="7"/>
      <c r="J97" s="23"/>
      <c r="K97" s="11" t="s">
        <v>30</v>
      </c>
    </row>
    <row r="98" spans="1:11" ht="25.5" customHeight="1" x14ac:dyDescent="0.3">
      <c r="A98" s="13">
        <v>74</v>
      </c>
      <c r="B98" s="13" t="s">
        <v>216</v>
      </c>
      <c r="C98" s="40" t="s">
        <v>217</v>
      </c>
      <c r="D98" s="13" t="s">
        <v>69</v>
      </c>
      <c r="E98" s="34">
        <v>6.3</v>
      </c>
      <c r="F98" s="8">
        <v>1.1499999999999999</v>
      </c>
      <c r="G98" s="9">
        <v>0.1984126984126984</v>
      </c>
      <c r="H98" s="7">
        <v>4.5310000000000006</v>
      </c>
      <c r="I98" s="7"/>
      <c r="J98" s="23"/>
      <c r="K98" s="11" t="s">
        <v>30</v>
      </c>
    </row>
    <row r="99" spans="1:11" ht="25.5" customHeight="1" x14ac:dyDescent="0.3">
      <c r="A99" s="13">
        <v>75</v>
      </c>
      <c r="B99" s="13" t="s">
        <v>218</v>
      </c>
      <c r="C99" s="39" t="s">
        <v>219</v>
      </c>
      <c r="D99" s="13" t="s">
        <v>49</v>
      </c>
      <c r="E99" s="34">
        <v>10</v>
      </c>
      <c r="F99" s="8">
        <v>0.97</v>
      </c>
      <c r="G99" s="9">
        <v>0.10543478260869564</v>
      </c>
      <c r="H99" s="7">
        <v>8.1330000000000009</v>
      </c>
      <c r="I99" s="7"/>
      <c r="J99" s="23"/>
      <c r="K99" s="11" t="s">
        <v>24</v>
      </c>
    </row>
    <row r="100" spans="1:11" ht="25.5" customHeight="1" x14ac:dyDescent="0.3">
      <c r="A100" s="13">
        <v>76</v>
      </c>
      <c r="B100" s="13" t="s">
        <v>220</v>
      </c>
      <c r="C100" s="39" t="s">
        <v>221</v>
      </c>
      <c r="D100" s="13" t="s">
        <v>61</v>
      </c>
      <c r="E100" s="34">
        <v>40</v>
      </c>
      <c r="F100" s="8">
        <v>29.2</v>
      </c>
      <c r="G100" s="9">
        <v>0.79347826086956508</v>
      </c>
      <c r="H100" s="16">
        <v>0</v>
      </c>
      <c r="I100" s="16"/>
      <c r="J100" s="24" t="s">
        <v>222</v>
      </c>
      <c r="K100" s="11" t="s">
        <v>17</v>
      </c>
    </row>
    <row r="101" spans="1:11" ht="25.5" customHeight="1" x14ac:dyDescent="0.3">
      <c r="A101" s="13">
        <v>77</v>
      </c>
      <c r="B101" s="13" t="s">
        <v>223</v>
      </c>
      <c r="C101" s="39" t="s">
        <v>224</v>
      </c>
      <c r="D101" s="13" t="s">
        <v>78</v>
      </c>
      <c r="E101" s="34">
        <v>40</v>
      </c>
      <c r="F101" s="8">
        <v>25.439999999999998</v>
      </c>
      <c r="G101" s="9">
        <v>0.69130434782608685</v>
      </c>
      <c r="H101" s="7">
        <v>8.8160000000000061</v>
      </c>
      <c r="I101" s="7"/>
      <c r="J101" s="23"/>
      <c r="K101" s="11" t="s">
        <v>17</v>
      </c>
    </row>
    <row r="102" spans="1:11" ht="25.5" customHeight="1" x14ac:dyDescent="0.3">
      <c r="A102" s="13">
        <v>78</v>
      </c>
      <c r="B102" s="13" t="s">
        <v>225</v>
      </c>
      <c r="C102" s="39" t="s">
        <v>226</v>
      </c>
      <c r="D102" s="13" t="s">
        <v>69</v>
      </c>
      <c r="E102" s="34">
        <v>16</v>
      </c>
      <c r="F102" s="8">
        <v>3.92</v>
      </c>
      <c r="G102" s="9">
        <v>0.26630434782608692</v>
      </c>
      <c r="H102" s="7">
        <v>10.408000000000001</v>
      </c>
      <c r="I102" s="7"/>
      <c r="J102" s="23"/>
      <c r="K102" s="11" t="s">
        <v>66</v>
      </c>
    </row>
    <row r="103" spans="1:11" ht="25.5" customHeight="1" x14ac:dyDescent="0.3">
      <c r="A103" s="13">
        <v>79</v>
      </c>
      <c r="B103" s="13" t="s">
        <v>227</v>
      </c>
      <c r="C103" s="39" t="s">
        <v>228</v>
      </c>
      <c r="D103" s="13" t="s">
        <v>49</v>
      </c>
      <c r="E103" s="31">
        <v>25</v>
      </c>
      <c r="F103" s="8">
        <v>24.400000000000002</v>
      </c>
      <c r="G103" s="9">
        <v>1.0608695652173914</v>
      </c>
      <c r="H103" s="16">
        <v>0</v>
      </c>
      <c r="I103" s="16"/>
      <c r="J103" s="35" t="s">
        <v>23</v>
      </c>
      <c r="K103" s="11" t="s">
        <v>27</v>
      </c>
    </row>
    <row r="104" spans="1:11" ht="25.5" customHeight="1" x14ac:dyDescent="0.3">
      <c r="A104" s="13">
        <v>80</v>
      </c>
      <c r="B104" s="13" t="s">
        <v>229</v>
      </c>
      <c r="C104" s="39" t="s">
        <v>230</v>
      </c>
      <c r="D104" s="13" t="s">
        <v>49</v>
      </c>
      <c r="E104" s="34">
        <v>16</v>
      </c>
      <c r="F104" s="8">
        <v>2.5499999999999998</v>
      </c>
      <c r="G104" s="9">
        <v>0.17323369565217389</v>
      </c>
      <c r="H104" s="7">
        <v>11.915000000000001</v>
      </c>
      <c r="I104" s="7"/>
      <c r="J104" s="23"/>
      <c r="K104" s="11" t="s">
        <v>24</v>
      </c>
    </row>
    <row r="105" spans="1:11" ht="25.5" customHeight="1" x14ac:dyDescent="0.3">
      <c r="A105" s="13">
        <v>81</v>
      </c>
      <c r="B105" s="13" t="s">
        <v>231</v>
      </c>
      <c r="C105" s="39" t="s">
        <v>232</v>
      </c>
      <c r="D105" s="13" t="s">
        <v>69</v>
      </c>
      <c r="E105" s="34">
        <v>6.3</v>
      </c>
      <c r="F105" s="8">
        <v>0.28999999999999998</v>
      </c>
      <c r="G105" s="9">
        <v>5.0034506556245681E-2</v>
      </c>
      <c r="H105" s="7">
        <v>5.4770000000000003</v>
      </c>
      <c r="I105" s="7"/>
      <c r="J105" s="23"/>
      <c r="K105" s="11" t="s">
        <v>17</v>
      </c>
    </row>
    <row r="106" spans="1:11" ht="25.5" customHeight="1" x14ac:dyDescent="0.3">
      <c r="A106" s="13">
        <v>82</v>
      </c>
      <c r="B106" s="13" t="s">
        <v>233</v>
      </c>
      <c r="C106" s="39" t="s">
        <v>234</v>
      </c>
      <c r="D106" s="13" t="s">
        <v>49</v>
      </c>
      <c r="E106" s="34">
        <v>16</v>
      </c>
      <c r="F106" s="8">
        <v>0.72</v>
      </c>
      <c r="G106" s="9">
        <v>4.8913043478260865E-2</v>
      </c>
      <c r="H106" s="7">
        <v>13.928000000000001</v>
      </c>
      <c r="I106" s="7"/>
      <c r="J106" s="23"/>
      <c r="K106" s="11" t="s">
        <v>24</v>
      </c>
    </row>
    <row r="107" spans="1:11" ht="25.5" customHeight="1" x14ac:dyDescent="0.3">
      <c r="A107" s="13">
        <v>83</v>
      </c>
      <c r="B107" s="13" t="s">
        <v>235</v>
      </c>
      <c r="C107" s="39" t="s">
        <v>236</v>
      </c>
      <c r="D107" s="13" t="s">
        <v>78</v>
      </c>
      <c r="E107" s="34">
        <v>16</v>
      </c>
      <c r="F107" s="8">
        <v>9.8000000000000007</v>
      </c>
      <c r="G107" s="9">
        <v>0.66576086956521741</v>
      </c>
      <c r="H107" s="7">
        <v>3.94</v>
      </c>
      <c r="I107" s="7"/>
      <c r="J107" s="23"/>
      <c r="K107" s="11" t="s">
        <v>17</v>
      </c>
    </row>
    <row r="108" spans="1:11" ht="25.5" customHeight="1" x14ac:dyDescent="0.3">
      <c r="A108" s="13">
        <v>84</v>
      </c>
      <c r="B108" s="13" t="s">
        <v>237</v>
      </c>
      <c r="C108" s="39" t="s">
        <v>238</v>
      </c>
      <c r="D108" s="13" t="s">
        <v>78</v>
      </c>
      <c r="E108" s="34">
        <v>16</v>
      </c>
      <c r="F108" s="8">
        <v>17.239999999999998</v>
      </c>
      <c r="G108" s="9">
        <v>1.1711956521739129</v>
      </c>
      <c r="H108" s="16">
        <v>0</v>
      </c>
      <c r="I108" s="16"/>
      <c r="J108" s="24" t="s">
        <v>143</v>
      </c>
      <c r="K108" s="11" t="s">
        <v>17</v>
      </c>
    </row>
    <row r="109" spans="1:11" ht="27" customHeight="1" x14ac:dyDescent="0.3">
      <c r="A109" s="13">
        <v>85</v>
      </c>
      <c r="B109" s="13" t="s">
        <v>239</v>
      </c>
      <c r="C109" s="39" t="s">
        <v>240</v>
      </c>
      <c r="D109" s="13" t="s">
        <v>53</v>
      </c>
      <c r="E109" s="34">
        <v>25</v>
      </c>
      <c r="F109" s="8">
        <v>5.57</v>
      </c>
      <c r="G109" s="9">
        <v>0.24217391304347827</v>
      </c>
      <c r="H109" s="16">
        <v>0</v>
      </c>
      <c r="I109" s="16"/>
      <c r="J109" s="24" t="s">
        <v>75</v>
      </c>
      <c r="K109" s="11" t="s">
        <v>17</v>
      </c>
    </row>
    <row r="110" spans="1:11" ht="31.5" customHeight="1" x14ac:dyDescent="0.3">
      <c r="A110" s="13">
        <v>86</v>
      </c>
      <c r="B110" s="13" t="s">
        <v>241</v>
      </c>
      <c r="C110" s="39" t="s">
        <v>242</v>
      </c>
      <c r="D110" s="13" t="s">
        <v>69</v>
      </c>
      <c r="E110" s="34">
        <v>40</v>
      </c>
      <c r="F110" s="8">
        <v>35.010000000000005</v>
      </c>
      <c r="G110" s="9">
        <v>0.9513586956521739</v>
      </c>
      <c r="H110" s="16">
        <v>0</v>
      </c>
      <c r="I110" s="16"/>
      <c r="J110" s="24" t="s">
        <v>75</v>
      </c>
      <c r="K110" s="11" t="s">
        <v>17</v>
      </c>
    </row>
    <row r="111" spans="1:11" ht="25.5" customHeight="1" x14ac:dyDescent="0.3">
      <c r="A111" s="13">
        <v>87</v>
      </c>
      <c r="B111" s="13" t="s">
        <v>243</v>
      </c>
      <c r="C111" s="39" t="s">
        <v>244</v>
      </c>
      <c r="D111" s="13" t="s">
        <v>78</v>
      </c>
      <c r="E111" s="34">
        <v>16</v>
      </c>
      <c r="F111" s="8">
        <v>13.82</v>
      </c>
      <c r="G111" s="9">
        <v>0.93885869565217395</v>
      </c>
      <c r="H111" s="7">
        <v>0</v>
      </c>
      <c r="I111" s="7"/>
      <c r="J111" s="23"/>
      <c r="K111" s="11" t="s">
        <v>17</v>
      </c>
    </row>
    <row r="112" spans="1:11" ht="25.5" customHeight="1" x14ac:dyDescent="0.3">
      <c r="A112" s="13">
        <v>88</v>
      </c>
      <c r="B112" s="13" t="s">
        <v>245</v>
      </c>
      <c r="C112" s="39" t="s">
        <v>246</v>
      </c>
      <c r="D112" s="13" t="s">
        <v>49</v>
      </c>
      <c r="E112" s="34">
        <v>40</v>
      </c>
      <c r="F112" s="8">
        <v>33.93</v>
      </c>
      <c r="G112" s="9">
        <v>0.92201086956521727</v>
      </c>
      <c r="H112" s="16">
        <v>0</v>
      </c>
      <c r="I112" s="16"/>
      <c r="J112" s="35" t="s">
        <v>70</v>
      </c>
      <c r="K112" s="11" t="s">
        <v>17</v>
      </c>
    </row>
    <row r="113" spans="1:11" ht="25.5" customHeight="1" x14ac:dyDescent="0.3">
      <c r="A113" s="13">
        <v>89</v>
      </c>
      <c r="B113" s="13" t="s">
        <v>247</v>
      </c>
      <c r="C113" s="39" t="s">
        <v>248</v>
      </c>
      <c r="D113" s="13" t="s">
        <v>49</v>
      </c>
      <c r="E113" s="34">
        <v>2.5</v>
      </c>
      <c r="F113" s="8">
        <v>0.48</v>
      </c>
      <c r="G113" s="9">
        <v>0.208695652173913</v>
      </c>
      <c r="H113" s="7">
        <v>1.7720000000000002</v>
      </c>
      <c r="I113" s="7"/>
      <c r="J113" s="23"/>
      <c r="K113" s="11" t="s">
        <v>30</v>
      </c>
    </row>
    <row r="114" spans="1:11" ht="25.5" customHeight="1" x14ac:dyDescent="0.3">
      <c r="A114" s="13">
        <v>90</v>
      </c>
      <c r="B114" s="13" t="s">
        <v>249</v>
      </c>
      <c r="C114" s="39" t="s">
        <v>250</v>
      </c>
      <c r="D114" s="13" t="s">
        <v>78</v>
      </c>
      <c r="E114" s="34">
        <v>10</v>
      </c>
      <c r="F114" s="8">
        <v>5.49</v>
      </c>
      <c r="G114" s="9">
        <v>0.59673913043478255</v>
      </c>
      <c r="H114" s="16">
        <v>0</v>
      </c>
      <c r="I114" s="16"/>
      <c r="J114" s="35" t="s">
        <v>82</v>
      </c>
      <c r="K114" s="11" t="s">
        <v>17</v>
      </c>
    </row>
    <row r="115" spans="1:11" ht="25.5" customHeight="1" x14ac:dyDescent="0.3">
      <c r="A115" s="36">
        <v>91</v>
      </c>
      <c r="B115" s="36" t="s">
        <v>251</v>
      </c>
      <c r="C115" s="41" t="s">
        <v>252</v>
      </c>
      <c r="D115" s="36" t="s">
        <v>78</v>
      </c>
      <c r="E115" s="42">
        <v>16</v>
      </c>
      <c r="F115" s="8">
        <v>6.08</v>
      </c>
      <c r="G115" s="9">
        <v>0.41304347826086957</v>
      </c>
      <c r="H115" s="7">
        <v>8.032</v>
      </c>
      <c r="I115" s="7"/>
      <c r="J115" s="23"/>
      <c r="K115" s="11" t="s">
        <v>17</v>
      </c>
    </row>
    <row r="116" spans="1:11" ht="25.5" customHeight="1" x14ac:dyDescent="0.3">
      <c r="A116" s="13">
        <v>92</v>
      </c>
      <c r="B116" s="13" t="s">
        <v>253</v>
      </c>
      <c r="C116" s="39" t="s">
        <v>254</v>
      </c>
      <c r="D116" s="13" t="s">
        <v>78</v>
      </c>
      <c r="E116" s="34">
        <v>10</v>
      </c>
      <c r="F116" s="8">
        <v>0</v>
      </c>
      <c r="G116" s="9">
        <v>0</v>
      </c>
      <c r="H116" s="7">
        <v>9.2000000000000011</v>
      </c>
      <c r="I116" s="7"/>
      <c r="J116" s="11" t="s">
        <v>79</v>
      </c>
      <c r="K116" s="11" t="s">
        <v>66</v>
      </c>
    </row>
    <row r="117" spans="1:11" ht="25.5" customHeight="1" x14ac:dyDescent="0.3">
      <c r="A117" s="13">
        <v>93</v>
      </c>
      <c r="B117" s="13" t="s">
        <v>255</v>
      </c>
      <c r="C117" s="39" t="s">
        <v>256</v>
      </c>
      <c r="D117" s="13" t="s">
        <v>78</v>
      </c>
      <c r="E117" s="34">
        <v>16</v>
      </c>
      <c r="F117" s="8">
        <v>7.9600000000000009</v>
      </c>
      <c r="G117" s="9">
        <v>0.54076086956521741</v>
      </c>
      <c r="H117" s="7">
        <v>5.9639999999999995</v>
      </c>
      <c r="I117" s="7"/>
      <c r="J117" s="11"/>
      <c r="K117" s="11" t="s">
        <v>17</v>
      </c>
    </row>
    <row r="118" spans="1:11" ht="25.5" customHeight="1" x14ac:dyDescent="0.3">
      <c r="A118" s="13">
        <v>94</v>
      </c>
      <c r="B118" s="13" t="s">
        <v>257</v>
      </c>
      <c r="C118" s="39" t="s">
        <v>258</v>
      </c>
      <c r="D118" s="13" t="s">
        <v>61</v>
      </c>
      <c r="E118" s="34">
        <v>25</v>
      </c>
      <c r="F118" s="8">
        <v>18.439999999999998</v>
      </c>
      <c r="G118" s="9">
        <v>0.80173913043478251</v>
      </c>
      <c r="H118" s="16">
        <v>0</v>
      </c>
      <c r="I118" s="16"/>
      <c r="J118" s="43" t="s">
        <v>70</v>
      </c>
      <c r="K118" s="11" t="s">
        <v>17</v>
      </c>
    </row>
    <row r="119" spans="1:11" ht="25.5" customHeight="1" x14ac:dyDescent="0.3">
      <c r="A119" s="13">
        <v>95</v>
      </c>
      <c r="B119" s="13" t="s">
        <v>259</v>
      </c>
      <c r="C119" s="39" t="s">
        <v>260</v>
      </c>
      <c r="D119" s="13" t="s">
        <v>78</v>
      </c>
      <c r="E119" s="34">
        <v>6.3</v>
      </c>
      <c r="F119" s="8">
        <v>0.72</v>
      </c>
      <c r="G119" s="9">
        <v>0.12422360248447203</v>
      </c>
      <c r="H119" s="7">
        <v>5.0040000000000004</v>
      </c>
      <c r="I119" s="7"/>
      <c r="J119" s="11"/>
      <c r="K119" s="11" t="s">
        <v>146</v>
      </c>
    </row>
    <row r="120" spans="1:11" ht="25.5" customHeight="1" x14ac:dyDescent="0.3">
      <c r="A120" s="13">
        <v>96</v>
      </c>
      <c r="B120" s="13" t="s">
        <v>261</v>
      </c>
      <c r="C120" s="39" t="s">
        <v>262</v>
      </c>
      <c r="D120" s="13" t="s">
        <v>53</v>
      </c>
      <c r="E120" s="34">
        <v>40</v>
      </c>
      <c r="F120" s="8">
        <v>0.79999999999999993</v>
      </c>
      <c r="G120" s="9">
        <v>2.1739130434782605E-2</v>
      </c>
      <c r="H120" s="7">
        <v>35.920000000000009</v>
      </c>
      <c r="I120" s="7"/>
      <c r="J120" s="11"/>
      <c r="K120" s="11" t="s">
        <v>66</v>
      </c>
    </row>
    <row r="121" spans="1:11" ht="25.5" customHeight="1" x14ac:dyDescent="0.3">
      <c r="A121" s="13">
        <v>97</v>
      </c>
      <c r="B121" s="13" t="s">
        <v>263</v>
      </c>
      <c r="C121" s="39" t="s">
        <v>264</v>
      </c>
      <c r="D121" s="13" t="s">
        <v>53</v>
      </c>
      <c r="E121" s="34">
        <v>63</v>
      </c>
      <c r="F121" s="8">
        <v>19.23</v>
      </c>
      <c r="G121" s="9">
        <v>0.33178053830227744</v>
      </c>
      <c r="H121" s="7">
        <v>36.807000000000002</v>
      </c>
      <c r="I121" s="7"/>
      <c r="J121" s="11"/>
      <c r="K121" s="11" t="s">
        <v>17</v>
      </c>
    </row>
    <row r="122" spans="1:11" ht="25.5" customHeight="1" x14ac:dyDescent="0.3">
      <c r="A122" s="13">
        <v>98</v>
      </c>
      <c r="B122" s="13" t="s">
        <v>265</v>
      </c>
      <c r="C122" s="39" t="s">
        <v>266</v>
      </c>
      <c r="D122" s="13" t="s">
        <v>53</v>
      </c>
      <c r="E122" s="34">
        <v>63</v>
      </c>
      <c r="F122" s="8">
        <v>1.8</v>
      </c>
      <c r="G122" s="9">
        <v>3.1055900621118012E-2</v>
      </c>
      <c r="H122" s="7">
        <v>55.980000000000004</v>
      </c>
      <c r="I122" s="7"/>
      <c r="J122" s="11"/>
      <c r="K122" s="11" t="s">
        <v>17</v>
      </c>
    </row>
    <row r="123" spans="1:11" ht="25.5" customHeight="1" x14ac:dyDescent="0.3">
      <c r="A123" s="13">
        <v>99</v>
      </c>
      <c r="B123" s="13" t="s">
        <v>267</v>
      </c>
      <c r="C123" s="39" t="s">
        <v>191</v>
      </c>
      <c r="D123" s="13" t="s">
        <v>53</v>
      </c>
      <c r="E123" s="34">
        <v>40</v>
      </c>
      <c r="F123" s="8">
        <v>2.44</v>
      </c>
      <c r="G123" s="9">
        <v>6.6304347826086948E-2</v>
      </c>
      <c r="H123" s="7">
        <v>34.116000000000007</v>
      </c>
      <c r="I123" s="7"/>
      <c r="J123" s="11"/>
      <c r="K123" s="11" t="s">
        <v>17</v>
      </c>
    </row>
    <row r="124" spans="1:11" ht="25.5" customHeight="1" x14ac:dyDescent="0.3">
      <c r="A124" s="13">
        <v>100</v>
      </c>
      <c r="B124" s="13" t="s">
        <v>268</v>
      </c>
      <c r="C124" s="39" t="s">
        <v>269</v>
      </c>
      <c r="D124" s="13" t="s">
        <v>53</v>
      </c>
      <c r="E124" s="34">
        <v>40</v>
      </c>
      <c r="F124" s="8">
        <v>0.57000000000000006</v>
      </c>
      <c r="G124" s="9">
        <v>1.5489130434782608E-2</v>
      </c>
      <c r="H124" s="7">
        <v>36.173000000000002</v>
      </c>
      <c r="I124" s="7"/>
      <c r="J124" s="11"/>
      <c r="K124" s="11" t="s">
        <v>66</v>
      </c>
    </row>
    <row r="125" spans="1:11" ht="25.5" customHeight="1" x14ac:dyDescent="0.3">
      <c r="A125" s="13">
        <v>101</v>
      </c>
      <c r="B125" s="13" t="s">
        <v>270</v>
      </c>
      <c r="C125" s="39" t="s">
        <v>271</v>
      </c>
      <c r="D125" s="13" t="s">
        <v>53</v>
      </c>
      <c r="E125" s="34">
        <v>63</v>
      </c>
      <c r="F125" s="8">
        <v>16.060000000000002</v>
      </c>
      <c r="G125" s="9">
        <v>0.27708764665286406</v>
      </c>
      <c r="H125" s="7">
        <v>40.293999999999997</v>
      </c>
      <c r="I125" s="7"/>
      <c r="J125" s="11"/>
      <c r="K125" s="11" t="s">
        <v>17</v>
      </c>
    </row>
    <row r="126" spans="1:11" ht="25.5" customHeight="1" x14ac:dyDescent="0.3">
      <c r="A126" s="13">
        <v>102</v>
      </c>
      <c r="B126" s="13" t="s">
        <v>272</v>
      </c>
      <c r="C126" s="39" t="s">
        <v>273</v>
      </c>
      <c r="D126" s="13" t="s">
        <v>53</v>
      </c>
      <c r="E126" s="34">
        <v>63</v>
      </c>
      <c r="F126" s="8">
        <v>4.24</v>
      </c>
      <c r="G126" s="9">
        <v>7.315389924085576E-2</v>
      </c>
      <c r="H126" s="7">
        <v>53.295999999999999</v>
      </c>
      <c r="I126" s="7"/>
      <c r="J126" s="11"/>
      <c r="K126" s="11" t="s">
        <v>17</v>
      </c>
    </row>
    <row r="127" spans="1:11" ht="25.5" customHeight="1" x14ac:dyDescent="0.3">
      <c r="A127" s="13">
        <v>103</v>
      </c>
      <c r="B127" s="13" t="s">
        <v>274</v>
      </c>
      <c r="C127" s="39" t="s">
        <v>275</v>
      </c>
      <c r="D127" s="13" t="s">
        <v>53</v>
      </c>
      <c r="E127" s="34">
        <v>40</v>
      </c>
      <c r="F127" s="8">
        <v>2.75</v>
      </c>
      <c r="G127" s="9">
        <v>7.4728260869565202E-2</v>
      </c>
      <c r="H127" s="7">
        <v>33.775000000000006</v>
      </c>
      <c r="I127" s="7"/>
      <c r="J127" s="11"/>
      <c r="K127" s="11" t="s">
        <v>17</v>
      </c>
    </row>
    <row r="128" spans="1:11" ht="25.5" customHeight="1" x14ac:dyDescent="0.3">
      <c r="A128" s="13">
        <v>104</v>
      </c>
      <c r="B128" s="13" t="s">
        <v>276</v>
      </c>
      <c r="C128" s="39" t="s">
        <v>277</v>
      </c>
      <c r="D128" s="13" t="s">
        <v>53</v>
      </c>
      <c r="E128" s="34">
        <v>63</v>
      </c>
      <c r="F128" s="8">
        <v>19.759999999999998</v>
      </c>
      <c r="G128" s="9">
        <v>0.34092477570738439</v>
      </c>
      <c r="H128" s="7">
        <v>36.224000000000004</v>
      </c>
      <c r="I128" s="7"/>
      <c r="J128" s="11"/>
      <c r="K128" s="11" t="s">
        <v>17</v>
      </c>
    </row>
    <row r="129" spans="1:11" ht="25.5" customHeight="1" x14ac:dyDescent="0.3">
      <c r="A129" s="13">
        <v>105</v>
      </c>
      <c r="B129" s="13" t="s">
        <v>278</v>
      </c>
      <c r="C129" s="39" t="s">
        <v>279</v>
      </c>
      <c r="D129" s="13" t="s">
        <v>53</v>
      </c>
      <c r="E129" s="34">
        <v>63</v>
      </c>
      <c r="F129" s="8">
        <v>4.08</v>
      </c>
      <c r="G129" s="9">
        <v>7.0393374741200831E-2</v>
      </c>
      <c r="H129" s="7">
        <v>53.472000000000001</v>
      </c>
      <c r="I129" s="7"/>
      <c r="J129" s="11"/>
      <c r="K129" s="11" t="s">
        <v>17</v>
      </c>
    </row>
    <row r="130" spans="1:11" ht="25.5" customHeight="1" x14ac:dyDescent="0.3">
      <c r="A130" s="13">
        <v>106</v>
      </c>
      <c r="B130" s="13" t="s">
        <v>280</v>
      </c>
      <c r="C130" s="39" t="s">
        <v>281</v>
      </c>
      <c r="D130" s="13" t="s">
        <v>53</v>
      </c>
      <c r="E130" s="34">
        <v>63</v>
      </c>
      <c r="F130" s="8">
        <v>37.22</v>
      </c>
      <c r="G130" s="9">
        <v>0.64216701173222912</v>
      </c>
      <c r="H130" s="16">
        <v>0</v>
      </c>
      <c r="I130" s="16"/>
      <c r="J130" s="43" t="s">
        <v>282</v>
      </c>
      <c r="K130" s="11" t="s">
        <v>17</v>
      </c>
    </row>
    <row r="131" spans="1:11" ht="25.5" customHeight="1" x14ac:dyDescent="0.3">
      <c r="A131" s="13">
        <v>107</v>
      </c>
      <c r="B131" s="13" t="s">
        <v>283</v>
      </c>
      <c r="C131" s="39" t="s">
        <v>284</v>
      </c>
      <c r="D131" s="13" t="s">
        <v>53</v>
      </c>
      <c r="E131" s="34">
        <v>63</v>
      </c>
      <c r="F131" s="8">
        <v>2.59</v>
      </c>
      <c r="G131" s="9">
        <v>4.4685990338164248E-2</v>
      </c>
      <c r="H131" s="7">
        <v>55.111000000000004</v>
      </c>
      <c r="I131" s="7"/>
      <c r="J131" s="11"/>
      <c r="K131" s="11" t="s">
        <v>17</v>
      </c>
    </row>
    <row r="132" spans="1:11" ht="25.5" customHeight="1" x14ac:dyDescent="0.3">
      <c r="A132" s="13">
        <v>108</v>
      </c>
      <c r="B132" s="13" t="s">
        <v>285</v>
      </c>
      <c r="C132" s="39" t="s">
        <v>286</v>
      </c>
      <c r="D132" s="13" t="s">
        <v>61</v>
      </c>
      <c r="E132" s="34">
        <v>40</v>
      </c>
      <c r="F132" s="8">
        <v>12.75</v>
      </c>
      <c r="G132" s="9">
        <v>0.34646739130434778</v>
      </c>
      <c r="H132" s="16">
        <v>0</v>
      </c>
      <c r="I132" s="16"/>
      <c r="J132" s="44" t="s">
        <v>62</v>
      </c>
      <c r="K132" s="11" t="s">
        <v>17</v>
      </c>
    </row>
    <row r="133" spans="1:11" ht="25.5" customHeight="1" x14ac:dyDescent="0.3">
      <c r="A133" s="13">
        <v>109</v>
      </c>
      <c r="B133" s="13" t="s">
        <v>287</v>
      </c>
      <c r="C133" s="39" t="s">
        <v>288</v>
      </c>
      <c r="D133" s="13" t="s">
        <v>53</v>
      </c>
      <c r="E133" s="34">
        <v>40</v>
      </c>
      <c r="F133" s="8">
        <v>0</v>
      </c>
      <c r="G133" s="9">
        <v>0</v>
      </c>
      <c r="H133" s="7">
        <v>36.800000000000004</v>
      </c>
      <c r="I133" s="7"/>
      <c r="J133" s="11"/>
      <c r="K133" s="11" t="s">
        <v>17</v>
      </c>
    </row>
    <row r="134" spans="1:11" x14ac:dyDescent="0.3">
      <c r="F134" s="22"/>
    </row>
    <row r="135" spans="1:11" ht="15.6" x14ac:dyDescent="0.3">
      <c r="A135" s="5" t="s">
        <v>289</v>
      </c>
      <c r="F135" s="22"/>
    </row>
    <row r="136" spans="1:11" x14ac:dyDescent="0.3">
      <c r="F136" s="22"/>
    </row>
    <row r="137" spans="1:11" ht="32.25" customHeight="1" x14ac:dyDescent="0.3">
      <c r="A137" s="13">
        <v>1</v>
      </c>
      <c r="B137" s="45" t="s">
        <v>290</v>
      </c>
      <c r="C137" s="14" t="s">
        <v>291</v>
      </c>
      <c r="D137" s="13" t="s">
        <v>292</v>
      </c>
      <c r="E137" s="34">
        <v>10</v>
      </c>
      <c r="F137" s="8">
        <v>5.34</v>
      </c>
      <c r="G137" s="9">
        <v>0.56210526315789477</v>
      </c>
      <c r="H137" s="16">
        <v>0</v>
      </c>
      <c r="I137" s="16"/>
      <c r="J137" s="44" t="s">
        <v>50</v>
      </c>
      <c r="K137" s="11" t="s">
        <v>17</v>
      </c>
    </row>
    <row r="138" spans="1:11" ht="32.25" customHeight="1" x14ac:dyDescent="0.3">
      <c r="A138" s="13">
        <v>2</v>
      </c>
      <c r="B138" s="45" t="s">
        <v>293</v>
      </c>
      <c r="C138" s="14" t="s">
        <v>294</v>
      </c>
      <c r="D138" s="13" t="s">
        <v>292</v>
      </c>
      <c r="E138" s="34">
        <v>16</v>
      </c>
      <c r="F138" s="8">
        <v>19.649999999999999</v>
      </c>
      <c r="G138" s="9">
        <v>1.2927631578947367</v>
      </c>
      <c r="H138" s="16">
        <v>0</v>
      </c>
      <c r="I138" s="16"/>
      <c r="J138" s="44" t="s">
        <v>295</v>
      </c>
      <c r="K138" s="11" t="s">
        <v>17</v>
      </c>
    </row>
    <row r="139" spans="1:11" ht="32.25" customHeight="1" x14ac:dyDescent="0.3">
      <c r="A139" s="13">
        <v>3</v>
      </c>
      <c r="B139" s="13" t="s">
        <v>296</v>
      </c>
      <c r="C139" s="14" t="s">
        <v>246</v>
      </c>
      <c r="D139" s="13" t="s">
        <v>292</v>
      </c>
      <c r="E139" s="34">
        <v>16</v>
      </c>
      <c r="F139" s="8">
        <v>17.73</v>
      </c>
      <c r="G139" s="9">
        <v>1.1664473684210528</v>
      </c>
      <c r="H139" s="16">
        <v>0</v>
      </c>
      <c r="I139" s="16"/>
      <c r="J139" s="44" t="s">
        <v>297</v>
      </c>
      <c r="K139" s="11" t="s">
        <v>17</v>
      </c>
    </row>
    <row r="140" spans="1:11" ht="32.25" customHeight="1" x14ac:dyDescent="0.3">
      <c r="A140" s="13">
        <v>4</v>
      </c>
      <c r="B140" s="13" t="s">
        <v>298</v>
      </c>
      <c r="C140" s="14" t="s">
        <v>299</v>
      </c>
      <c r="D140" s="13" t="s">
        <v>104</v>
      </c>
      <c r="E140" s="34">
        <v>1.6</v>
      </c>
      <c r="F140" s="8">
        <v>0</v>
      </c>
      <c r="G140" s="9">
        <v>0</v>
      </c>
      <c r="H140" s="7">
        <v>1.4720000000000002</v>
      </c>
      <c r="I140" s="7"/>
      <c r="J140" s="6"/>
      <c r="K140" s="11" t="s">
        <v>140</v>
      </c>
    </row>
    <row r="141" spans="1:11" ht="32.25" customHeight="1" x14ac:dyDescent="0.3">
      <c r="A141" s="13">
        <v>5</v>
      </c>
      <c r="B141" s="13" t="s">
        <v>300</v>
      </c>
      <c r="C141" s="14" t="s">
        <v>301</v>
      </c>
      <c r="D141" s="13" t="s">
        <v>302</v>
      </c>
      <c r="E141" s="34">
        <v>0.1</v>
      </c>
      <c r="F141" s="8">
        <v>0</v>
      </c>
      <c r="G141" s="46" t="s">
        <v>175</v>
      </c>
      <c r="H141" s="7">
        <v>9.2000000000000012E-2</v>
      </c>
      <c r="I141" s="47"/>
      <c r="J141" s="6"/>
      <c r="K141" s="11"/>
    </row>
    <row r="142" spans="1:11" ht="32.25" customHeight="1" x14ac:dyDescent="0.3">
      <c r="A142" s="13">
        <v>6</v>
      </c>
      <c r="B142" s="13" t="s">
        <v>303</v>
      </c>
      <c r="C142" s="14" t="s">
        <v>304</v>
      </c>
      <c r="D142" s="13" t="s">
        <v>104</v>
      </c>
      <c r="E142" s="34">
        <v>2.5</v>
      </c>
      <c r="F142" s="8">
        <v>0.54</v>
      </c>
      <c r="G142" s="9">
        <v>0.22736842105263158</v>
      </c>
      <c r="H142" s="7">
        <v>1.7060000000000002</v>
      </c>
      <c r="I142" s="7"/>
      <c r="J142" s="6"/>
      <c r="K142" s="11" t="s">
        <v>140</v>
      </c>
    </row>
    <row r="143" spans="1:11" ht="32.25" customHeight="1" x14ac:dyDescent="0.3">
      <c r="A143" s="13">
        <v>7</v>
      </c>
      <c r="B143" s="13" t="s">
        <v>305</v>
      </c>
      <c r="C143" s="14" t="s">
        <v>306</v>
      </c>
      <c r="D143" s="13" t="s">
        <v>292</v>
      </c>
      <c r="E143" s="34">
        <v>10</v>
      </c>
      <c r="F143" s="8">
        <v>3.96</v>
      </c>
      <c r="G143" s="9">
        <v>0.4168421052631579</v>
      </c>
      <c r="H143" s="16">
        <v>0</v>
      </c>
      <c r="I143" s="16"/>
      <c r="J143" s="44" t="s">
        <v>143</v>
      </c>
      <c r="K143" s="11" t="s">
        <v>17</v>
      </c>
    </row>
    <row r="144" spans="1:11" ht="32.25" customHeight="1" x14ac:dyDescent="0.3">
      <c r="A144" s="13">
        <v>8</v>
      </c>
      <c r="B144" s="13" t="s">
        <v>307</v>
      </c>
      <c r="C144" s="14" t="s">
        <v>308</v>
      </c>
      <c r="D144" s="13" t="s">
        <v>104</v>
      </c>
      <c r="E144" s="34">
        <v>4</v>
      </c>
      <c r="F144" s="8">
        <v>6.43</v>
      </c>
      <c r="G144" s="9">
        <v>1.6921052631578948</v>
      </c>
      <c r="H144" s="7">
        <v>0</v>
      </c>
      <c r="I144" s="7"/>
      <c r="J144" s="6"/>
      <c r="K144" s="11" t="s">
        <v>140</v>
      </c>
    </row>
    <row r="145" spans="1:11" ht="32.25" customHeight="1" x14ac:dyDescent="0.3">
      <c r="A145" s="13">
        <v>9</v>
      </c>
      <c r="B145" s="13" t="s">
        <v>309</v>
      </c>
      <c r="C145" s="14" t="s">
        <v>310</v>
      </c>
      <c r="D145" s="13" t="s">
        <v>292</v>
      </c>
      <c r="E145" s="34">
        <v>10</v>
      </c>
      <c r="F145" s="8">
        <v>7.3100000000000005</v>
      </c>
      <c r="G145" s="9">
        <v>0.76947368421052642</v>
      </c>
      <c r="H145" s="7">
        <v>1.1590000000000005</v>
      </c>
      <c r="I145" s="7"/>
      <c r="J145" s="6"/>
      <c r="K145" s="11" t="s">
        <v>17</v>
      </c>
    </row>
    <row r="146" spans="1:11" ht="32.25" customHeight="1" x14ac:dyDescent="0.3">
      <c r="A146" s="13">
        <v>10</v>
      </c>
      <c r="B146" s="13" t="s">
        <v>311</v>
      </c>
      <c r="C146" s="14" t="s">
        <v>312</v>
      </c>
      <c r="D146" s="13" t="s">
        <v>104</v>
      </c>
      <c r="E146" s="34">
        <v>2.5</v>
      </c>
      <c r="F146" s="8">
        <v>0</v>
      </c>
      <c r="G146" s="9">
        <v>0</v>
      </c>
      <c r="H146" s="7">
        <v>2.3000000000000003</v>
      </c>
      <c r="I146" s="7"/>
      <c r="J146" s="6"/>
      <c r="K146" s="11" t="s">
        <v>140</v>
      </c>
    </row>
    <row r="147" spans="1:11" ht="32.25" customHeight="1" x14ac:dyDescent="0.3">
      <c r="A147" s="13">
        <v>11</v>
      </c>
      <c r="B147" s="13" t="s">
        <v>313</v>
      </c>
      <c r="C147" s="14" t="s">
        <v>314</v>
      </c>
      <c r="D147" s="13" t="s">
        <v>104</v>
      </c>
      <c r="E147" s="34">
        <v>4</v>
      </c>
      <c r="F147" s="8">
        <v>0.05</v>
      </c>
      <c r="G147" s="9">
        <v>1.3157894736842106E-2</v>
      </c>
      <c r="H147" s="7">
        <v>3.6250000000000004</v>
      </c>
      <c r="I147" s="7"/>
      <c r="J147" s="6"/>
      <c r="K147" s="11" t="s">
        <v>140</v>
      </c>
    </row>
    <row r="148" spans="1:11" ht="32.25" customHeight="1" x14ac:dyDescent="0.3">
      <c r="A148" s="13">
        <v>12</v>
      </c>
      <c r="B148" s="13" t="s">
        <v>315</v>
      </c>
      <c r="C148" s="14" t="s">
        <v>316</v>
      </c>
      <c r="D148" s="13" t="s">
        <v>104</v>
      </c>
      <c r="E148" s="34">
        <v>2.5</v>
      </c>
      <c r="F148" s="8">
        <v>0.51</v>
      </c>
      <c r="G148" s="9">
        <v>0.21473684210526317</v>
      </c>
      <c r="H148" s="7">
        <v>1.7390000000000003</v>
      </c>
      <c r="I148" s="7"/>
      <c r="J148" s="6"/>
      <c r="K148" s="11" t="s">
        <v>140</v>
      </c>
    </row>
    <row r="149" spans="1:11" ht="32.25" customHeight="1" x14ac:dyDescent="0.3">
      <c r="A149" s="13">
        <v>13</v>
      </c>
      <c r="B149" s="13" t="s">
        <v>317</v>
      </c>
      <c r="C149" s="14" t="s">
        <v>318</v>
      </c>
      <c r="D149" s="13" t="s">
        <v>302</v>
      </c>
      <c r="E149" s="34">
        <v>0.16</v>
      </c>
      <c r="F149" s="8">
        <v>0</v>
      </c>
      <c r="G149" s="9">
        <v>0</v>
      </c>
      <c r="H149" s="7">
        <v>0.1472</v>
      </c>
      <c r="I149" s="7"/>
      <c r="J149" s="6" t="s">
        <v>79</v>
      </c>
      <c r="K149" s="11" t="s">
        <v>162</v>
      </c>
    </row>
    <row r="150" spans="1:11" s="48" customFormat="1" ht="32.25" customHeight="1" x14ac:dyDescent="0.3">
      <c r="A150" s="13">
        <v>14</v>
      </c>
      <c r="B150" s="13" t="s">
        <v>319</v>
      </c>
      <c r="C150" s="14" t="s">
        <v>320</v>
      </c>
      <c r="D150" s="13" t="s">
        <v>104</v>
      </c>
      <c r="E150" s="34">
        <v>10</v>
      </c>
      <c r="F150" s="8">
        <v>12.43</v>
      </c>
      <c r="G150" s="9">
        <v>1.3084210526315789</v>
      </c>
      <c r="H150" s="16">
        <v>0</v>
      </c>
      <c r="I150" s="16"/>
      <c r="J150" s="44" t="s">
        <v>23</v>
      </c>
      <c r="K150" s="11" t="s">
        <v>66</v>
      </c>
    </row>
    <row r="151" spans="1:11" s="48" customFormat="1" ht="32.25" customHeight="1" x14ac:dyDescent="0.3">
      <c r="A151" s="13">
        <v>15</v>
      </c>
      <c r="B151" s="13" t="s">
        <v>321</v>
      </c>
      <c r="C151" s="14" t="s">
        <v>322</v>
      </c>
      <c r="D151" s="13" t="s">
        <v>292</v>
      </c>
      <c r="E151" s="34">
        <v>15</v>
      </c>
      <c r="F151" s="8">
        <v>19.07</v>
      </c>
      <c r="G151" s="9">
        <v>1.3382456140350878</v>
      </c>
      <c r="H151" s="16">
        <v>0</v>
      </c>
      <c r="I151" s="16"/>
      <c r="J151" s="44" t="s">
        <v>323</v>
      </c>
      <c r="K151" s="11" t="s">
        <v>17</v>
      </c>
    </row>
    <row r="152" spans="1:11" ht="32.25" customHeight="1" x14ac:dyDescent="0.3">
      <c r="A152" s="13">
        <v>16</v>
      </c>
      <c r="B152" s="13" t="s">
        <v>324</v>
      </c>
      <c r="C152" s="14" t="s">
        <v>325</v>
      </c>
      <c r="D152" s="13" t="s">
        <v>292</v>
      </c>
      <c r="E152" s="34">
        <v>16</v>
      </c>
      <c r="F152" s="8">
        <v>15.969999999999999</v>
      </c>
      <c r="G152" s="9">
        <v>1.0506578947368421</v>
      </c>
      <c r="H152" s="16">
        <v>0</v>
      </c>
      <c r="I152" s="16"/>
      <c r="J152" s="44" t="s">
        <v>326</v>
      </c>
      <c r="K152" s="11" t="s">
        <v>17</v>
      </c>
    </row>
    <row r="153" spans="1:11" ht="32.25" customHeight="1" x14ac:dyDescent="0.3">
      <c r="A153" s="13">
        <v>17</v>
      </c>
      <c r="B153" s="13" t="s">
        <v>327</v>
      </c>
      <c r="C153" s="14" t="s">
        <v>328</v>
      </c>
      <c r="D153" s="13" t="s">
        <v>292</v>
      </c>
      <c r="E153" s="34">
        <v>4</v>
      </c>
      <c r="F153" s="8">
        <v>0</v>
      </c>
      <c r="G153" s="9">
        <v>0</v>
      </c>
      <c r="H153" s="7">
        <v>3.68</v>
      </c>
      <c r="I153" s="7"/>
      <c r="J153" s="6"/>
      <c r="K153" s="11" t="s">
        <v>24</v>
      </c>
    </row>
    <row r="154" spans="1:11" ht="32.25" customHeight="1" x14ac:dyDescent="0.3">
      <c r="A154" s="13">
        <v>18</v>
      </c>
      <c r="B154" s="13" t="s">
        <v>329</v>
      </c>
      <c r="C154" s="14" t="s">
        <v>330</v>
      </c>
      <c r="D154" s="13" t="s">
        <v>292</v>
      </c>
      <c r="E154" s="34">
        <v>5.6</v>
      </c>
      <c r="F154" s="8">
        <v>2.46</v>
      </c>
      <c r="G154" s="9">
        <v>0.46240601503759404</v>
      </c>
      <c r="H154" s="7">
        <v>2.4460000000000002</v>
      </c>
      <c r="I154" s="7"/>
      <c r="J154" s="6"/>
      <c r="K154" s="11" t="s">
        <v>17</v>
      </c>
    </row>
    <row r="155" spans="1:11" ht="32.25" customHeight="1" x14ac:dyDescent="0.3">
      <c r="A155" s="13">
        <v>19</v>
      </c>
      <c r="B155" s="13" t="s">
        <v>331</v>
      </c>
      <c r="C155" s="14" t="s">
        <v>332</v>
      </c>
      <c r="D155" s="13" t="s">
        <v>292</v>
      </c>
      <c r="E155" s="34">
        <v>6.3</v>
      </c>
      <c r="F155" s="8">
        <v>0.01</v>
      </c>
      <c r="G155" s="9">
        <v>1.6708437761069341E-3</v>
      </c>
      <c r="H155" s="7">
        <v>5.7850000000000001</v>
      </c>
      <c r="I155" s="7"/>
      <c r="J155" s="6"/>
      <c r="K155" s="11" t="s">
        <v>24</v>
      </c>
    </row>
    <row r="156" spans="1:11" ht="32.25" customHeight="1" x14ac:dyDescent="0.3">
      <c r="A156" s="13">
        <v>20</v>
      </c>
      <c r="B156" s="13" t="s">
        <v>333</v>
      </c>
      <c r="C156" s="14" t="s">
        <v>334</v>
      </c>
      <c r="D156" s="13" t="s">
        <v>104</v>
      </c>
      <c r="E156" s="34">
        <v>10</v>
      </c>
      <c r="F156" s="8">
        <v>6.6</v>
      </c>
      <c r="G156" s="9">
        <v>0.6947368421052631</v>
      </c>
      <c r="H156" s="16">
        <v>0</v>
      </c>
      <c r="I156" s="16"/>
      <c r="J156" s="44" t="s">
        <v>50</v>
      </c>
      <c r="K156" s="11" t="s">
        <v>17</v>
      </c>
    </row>
    <row r="157" spans="1:11" ht="32.25" customHeight="1" x14ac:dyDescent="0.3">
      <c r="A157" s="13">
        <v>21</v>
      </c>
      <c r="B157" s="13" t="s">
        <v>335</v>
      </c>
      <c r="C157" s="14" t="s">
        <v>336</v>
      </c>
      <c r="D157" s="13" t="s">
        <v>292</v>
      </c>
      <c r="E157" s="34">
        <v>10</v>
      </c>
      <c r="F157" s="8">
        <v>0.01</v>
      </c>
      <c r="G157" s="9">
        <v>1.0526315789473684E-3</v>
      </c>
      <c r="H157" s="7">
        <v>9.1890000000000018</v>
      </c>
      <c r="I157" s="7"/>
      <c r="J157" s="6"/>
      <c r="K157" s="11" t="s">
        <v>24</v>
      </c>
    </row>
    <row r="158" spans="1:11" ht="32.25" customHeight="1" x14ac:dyDescent="0.3">
      <c r="A158" s="13">
        <v>22</v>
      </c>
      <c r="B158" s="13" t="s">
        <v>337</v>
      </c>
      <c r="C158" s="14" t="s">
        <v>338</v>
      </c>
      <c r="D158" s="13" t="s">
        <v>292</v>
      </c>
      <c r="E158" s="34">
        <v>10</v>
      </c>
      <c r="F158" s="8">
        <v>0</v>
      </c>
      <c r="G158" s="9">
        <v>0</v>
      </c>
      <c r="H158" s="7">
        <v>9.2000000000000011</v>
      </c>
      <c r="I158" s="7"/>
      <c r="J158" s="6"/>
      <c r="K158" s="11" t="s">
        <v>24</v>
      </c>
    </row>
    <row r="159" spans="1:11" ht="32.25" customHeight="1" x14ac:dyDescent="0.3">
      <c r="A159" s="13">
        <v>23</v>
      </c>
      <c r="B159" s="13" t="s">
        <v>339</v>
      </c>
      <c r="C159" s="14" t="s">
        <v>340</v>
      </c>
      <c r="D159" s="13" t="s">
        <v>292</v>
      </c>
      <c r="E159" s="34">
        <v>10</v>
      </c>
      <c r="F159" s="8">
        <v>0</v>
      </c>
      <c r="G159" s="9">
        <v>0</v>
      </c>
      <c r="H159" s="7">
        <v>9.2000000000000011</v>
      </c>
      <c r="I159" s="7"/>
      <c r="J159" s="6"/>
      <c r="K159" s="11" t="s">
        <v>38</v>
      </c>
    </row>
    <row r="160" spans="1:11" ht="32.25" customHeight="1" x14ac:dyDescent="0.3">
      <c r="A160" s="13">
        <v>24</v>
      </c>
      <c r="B160" s="13" t="s">
        <v>341</v>
      </c>
      <c r="C160" s="14" t="s">
        <v>342</v>
      </c>
      <c r="D160" s="13" t="s">
        <v>292</v>
      </c>
      <c r="E160" s="34">
        <v>6.3</v>
      </c>
      <c r="F160" s="8">
        <v>0</v>
      </c>
      <c r="G160" s="9">
        <v>0</v>
      </c>
      <c r="H160" s="7">
        <v>5.7960000000000003</v>
      </c>
      <c r="I160" s="7"/>
      <c r="J160" s="6"/>
      <c r="K160" s="11" t="s">
        <v>24</v>
      </c>
    </row>
    <row r="161" spans="1:11" ht="32.25" customHeight="1" x14ac:dyDescent="0.3">
      <c r="A161" s="13">
        <v>25</v>
      </c>
      <c r="B161" s="13" t="s">
        <v>343</v>
      </c>
      <c r="C161" s="14" t="s">
        <v>344</v>
      </c>
      <c r="D161" s="13" t="s">
        <v>292</v>
      </c>
      <c r="E161" s="34">
        <v>6.3</v>
      </c>
      <c r="F161" s="8">
        <v>0</v>
      </c>
      <c r="G161" s="9">
        <v>0</v>
      </c>
      <c r="H161" s="7">
        <v>5.7960000000000003</v>
      </c>
      <c r="I161" s="7"/>
      <c r="J161" s="6"/>
      <c r="K161" s="11" t="s">
        <v>24</v>
      </c>
    </row>
    <row r="162" spans="1:11" ht="32.25" customHeight="1" x14ac:dyDescent="0.3">
      <c r="A162" s="13">
        <v>26</v>
      </c>
      <c r="B162" s="13" t="s">
        <v>345</v>
      </c>
      <c r="C162" s="14" t="s">
        <v>346</v>
      </c>
      <c r="D162" s="13" t="s">
        <v>104</v>
      </c>
      <c r="E162" s="34">
        <v>2.5</v>
      </c>
      <c r="F162" s="8">
        <v>1.57</v>
      </c>
      <c r="G162" s="9">
        <v>0.66105263157894745</v>
      </c>
      <c r="H162" s="16">
        <v>0</v>
      </c>
      <c r="I162" s="16"/>
      <c r="J162" s="44" t="s">
        <v>347</v>
      </c>
      <c r="K162" s="11" t="s">
        <v>30</v>
      </c>
    </row>
    <row r="163" spans="1:11" ht="32.25" customHeight="1" x14ac:dyDescent="0.3">
      <c r="A163" s="13">
        <v>27</v>
      </c>
      <c r="B163" s="13" t="s">
        <v>348</v>
      </c>
      <c r="C163" s="14" t="s">
        <v>349</v>
      </c>
      <c r="D163" s="13" t="s">
        <v>292</v>
      </c>
      <c r="E163" s="34">
        <v>6.3</v>
      </c>
      <c r="F163" s="8">
        <v>0</v>
      </c>
      <c r="G163" s="9">
        <v>0</v>
      </c>
      <c r="H163" s="7">
        <v>5.7960000000000003</v>
      </c>
      <c r="I163" s="7"/>
      <c r="J163" s="6"/>
      <c r="K163" s="11" t="s">
        <v>24</v>
      </c>
    </row>
    <row r="164" spans="1:11" ht="32.25" customHeight="1" x14ac:dyDescent="0.3">
      <c r="A164" s="13">
        <v>28</v>
      </c>
      <c r="B164" s="13" t="s">
        <v>350</v>
      </c>
      <c r="C164" s="14" t="s">
        <v>351</v>
      </c>
      <c r="D164" s="13" t="s">
        <v>104</v>
      </c>
      <c r="E164" s="34">
        <v>1.6</v>
      </c>
      <c r="F164" s="8">
        <v>0.57999999999999996</v>
      </c>
      <c r="G164" s="9">
        <v>0.38157894736842102</v>
      </c>
      <c r="H164" s="7">
        <v>0.8340000000000003</v>
      </c>
      <c r="I164" s="7"/>
      <c r="J164" s="6"/>
      <c r="K164" s="11" t="s">
        <v>30</v>
      </c>
    </row>
    <row r="165" spans="1:11" ht="32.25" customHeight="1" x14ac:dyDescent="0.3">
      <c r="A165" s="13">
        <v>29</v>
      </c>
      <c r="B165" s="13" t="s">
        <v>352</v>
      </c>
      <c r="C165" s="14" t="s">
        <v>353</v>
      </c>
      <c r="D165" s="13" t="s">
        <v>292</v>
      </c>
      <c r="E165" s="34">
        <v>4</v>
      </c>
      <c r="F165" s="8">
        <v>0</v>
      </c>
      <c r="G165" s="9">
        <v>0</v>
      </c>
      <c r="H165" s="7">
        <v>3.68</v>
      </c>
      <c r="I165" s="7"/>
      <c r="J165" s="6"/>
      <c r="K165" s="11" t="s">
        <v>24</v>
      </c>
    </row>
    <row r="166" spans="1:11" ht="32.25" customHeight="1" x14ac:dyDescent="0.3">
      <c r="A166" s="13">
        <v>30</v>
      </c>
      <c r="B166" s="13" t="s">
        <v>354</v>
      </c>
      <c r="C166" s="14" t="s">
        <v>355</v>
      </c>
      <c r="D166" s="13" t="s">
        <v>104</v>
      </c>
      <c r="E166" s="34">
        <v>2.5</v>
      </c>
      <c r="F166" s="8">
        <v>0.53</v>
      </c>
      <c r="G166" s="9">
        <v>0.22315789473684211</v>
      </c>
      <c r="H166" s="7">
        <v>1.7170000000000003</v>
      </c>
      <c r="I166" s="7"/>
      <c r="J166" s="6"/>
      <c r="K166" s="11" t="s">
        <v>30</v>
      </c>
    </row>
    <row r="167" spans="1:11" ht="32.25" customHeight="1" x14ac:dyDescent="0.3">
      <c r="A167" s="13">
        <v>31</v>
      </c>
      <c r="B167" s="13" t="s">
        <v>356</v>
      </c>
      <c r="C167" s="14" t="s">
        <v>357</v>
      </c>
      <c r="D167" s="13" t="s">
        <v>104</v>
      </c>
      <c r="E167" s="34">
        <v>1</v>
      </c>
      <c r="F167" s="8">
        <v>0.01</v>
      </c>
      <c r="G167" s="9">
        <v>1.0526315789473686E-2</v>
      </c>
      <c r="H167" s="7">
        <v>0.90900000000000003</v>
      </c>
      <c r="I167" s="7"/>
      <c r="J167" s="6"/>
      <c r="K167" s="11" t="s">
        <v>24</v>
      </c>
    </row>
    <row r="168" spans="1:11" ht="32.25" customHeight="1" x14ac:dyDescent="0.3">
      <c r="A168" s="13">
        <v>32</v>
      </c>
      <c r="B168" s="13" t="s">
        <v>358</v>
      </c>
      <c r="C168" s="14" t="s">
        <v>359</v>
      </c>
      <c r="D168" s="13" t="s">
        <v>104</v>
      </c>
      <c r="E168" s="34">
        <v>4</v>
      </c>
      <c r="F168" s="8">
        <v>1.96</v>
      </c>
      <c r="G168" s="9">
        <v>0.51578947368421058</v>
      </c>
      <c r="H168" s="7">
        <v>1.5240000000000002</v>
      </c>
      <c r="I168" s="7"/>
      <c r="J168" s="6"/>
      <c r="K168" s="11" t="s">
        <v>30</v>
      </c>
    </row>
    <row r="169" spans="1:11" ht="32.25" customHeight="1" x14ac:dyDescent="0.3">
      <c r="A169" s="13">
        <v>33</v>
      </c>
      <c r="B169" s="13" t="s">
        <v>360</v>
      </c>
      <c r="C169" s="14" t="s">
        <v>361</v>
      </c>
      <c r="D169" s="13" t="s">
        <v>104</v>
      </c>
      <c r="E169" s="34">
        <v>4</v>
      </c>
      <c r="F169" s="8">
        <v>5.09</v>
      </c>
      <c r="G169" s="9">
        <v>1.3394736842105264</v>
      </c>
      <c r="H169" s="16">
        <v>0</v>
      </c>
      <c r="I169" s="16"/>
      <c r="J169" s="44" t="s">
        <v>362</v>
      </c>
      <c r="K169" s="11" t="s">
        <v>27</v>
      </c>
    </row>
    <row r="170" spans="1:11" ht="32.25" customHeight="1" x14ac:dyDescent="0.3">
      <c r="A170" s="13">
        <v>34</v>
      </c>
      <c r="B170" s="13" t="s">
        <v>363</v>
      </c>
      <c r="C170" s="14" t="s">
        <v>364</v>
      </c>
      <c r="D170" s="13" t="s">
        <v>104</v>
      </c>
      <c r="E170" s="34">
        <v>6.3</v>
      </c>
      <c r="F170" s="8">
        <v>5.33</v>
      </c>
      <c r="G170" s="9">
        <v>0.89055973266499588</v>
      </c>
      <c r="H170" s="16">
        <v>0</v>
      </c>
      <c r="I170" s="16"/>
      <c r="J170" s="44" t="s">
        <v>365</v>
      </c>
      <c r="K170" s="11" t="s">
        <v>17</v>
      </c>
    </row>
    <row r="171" spans="1:11" ht="32.25" customHeight="1" x14ac:dyDescent="0.3">
      <c r="A171" s="13">
        <v>35</v>
      </c>
      <c r="B171" s="13" t="s">
        <v>366</v>
      </c>
      <c r="C171" s="14" t="s">
        <v>367</v>
      </c>
      <c r="D171" s="13" t="s">
        <v>104</v>
      </c>
      <c r="E171" s="34">
        <v>4</v>
      </c>
      <c r="F171" s="8">
        <v>3.33</v>
      </c>
      <c r="G171" s="9">
        <v>0.87631578947368427</v>
      </c>
      <c r="H171" s="7">
        <v>1.7000000000000071E-2</v>
      </c>
      <c r="I171" s="7"/>
      <c r="J171" s="6"/>
      <c r="K171" s="11" t="s">
        <v>27</v>
      </c>
    </row>
    <row r="172" spans="1:11" ht="32.25" customHeight="1" x14ac:dyDescent="0.3">
      <c r="A172" s="13">
        <v>36</v>
      </c>
      <c r="B172" s="13" t="s">
        <v>368</v>
      </c>
      <c r="C172" s="14" t="s">
        <v>369</v>
      </c>
      <c r="D172" s="13" t="s">
        <v>104</v>
      </c>
      <c r="E172" s="34">
        <v>6.3</v>
      </c>
      <c r="F172" s="8">
        <v>5.25</v>
      </c>
      <c r="G172" s="9">
        <v>0.87719298245614041</v>
      </c>
      <c r="H172" s="16">
        <v>2.1000000000000241E-2</v>
      </c>
      <c r="I172" s="16"/>
      <c r="J172" s="44" t="s">
        <v>370</v>
      </c>
      <c r="K172" s="11" t="s">
        <v>17</v>
      </c>
    </row>
    <row r="173" spans="1:11" ht="32.25" customHeight="1" x14ac:dyDescent="0.3">
      <c r="A173" s="13">
        <v>37</v>
      </c>
      <c r="B173" s="13" t="s">
        <v>371</v>
      </c>
      <c r="C173" s="14" t="s">
        <v>372</v>
      </c>
      <c r="D173" s="13" t="s">
        <v>104</v>
      </c>
      <c r="E173" s="34">
        <v>6.3</v>
      </c>
      <c r="F173" s="8">
        <v>7.62</v>
      </c>
      <c r="G173" s="9">
        <v>1.2731829573934839</v>
      </c>
      <c r="H173" s="16">
        <v>0</v>
      </c>
      <c r="I173" s="16"/>
      <c r="J173" s="44" t="s">
        <v>23</v>
      </c>
      <c r="K173" s="11" t="s">
        <v>27</v>
      </c>
    </row>
    <row r="174" spans="1:11" ht="32.25" customHeight="1" x14ac:dyDescent="0.3">
      <c r="A174" s="13">
        <v>38</v>
      </c>
      <c r="B174" s="13" t="s">
        <v>373</v>
      </c>
      <c r="C174" s="14" t="s">
        <v>374</v>
      </c>
      <c r="D174" s="13" t="s">
        <v>104</v>
      </c>
      <c r="E174" s="34">
        <v>1.6</v>
      </c>
      <c r="F174" s="8">
        <v>0.12</v>
      </c>
      <c r="G174" s="9">
        <v>7.8947368421052627E-2</v>
      </c>
      <c r="H174" s="7">
        <v>1.3400000000000003</v>
      </c>
      <c r="I174" s="7"/>
      <c r="J174" s="6"/>
      <c r="K174" s="11" t="s">
        <v>30</v>
      </c>
    </row>
    <row r="175" spans="1:11" ht="32.25" customHeight="1" x14ac:dyDescent="0.3">
      <c r="A175" s="36">
        <v>39</v>
      </c>
      <c r="B175" s="36" t="s">
        <v>375</v>
      </c>
      <c r="C175" s="37" t="s">
        <v>376</v>
      </c>
      <c r="D175" s="36" t="s">
        <v>104</v>
      </c>
      <c r="E175" s="42">
        <v>4</v>
      </c>
      <c r="F175" s="8">
        <v>2.62</v>
      </c>
      <c r="G175" s="9">
        <v>0.68947368421052635</v>
      </c>
      <c r="H175" s="7">
        <v>0.79800000000000004</v>
      </c>
      <c r="I175" s="7"/>
      <c r="J175" s="6"/>
      <c r="K175" s="11" t="s">
        <v>27</v>
      </c>
    </row>
    <row r="176" spans="1:11" ht="45" customHeight="1" x14ac:dyDescent="0.3">
      <c r="A176" s="13">
        <v>40</v>
      </c>
      <c r="B176" s="13" t="s">
        <v>377</v>
      </c>
      <c r="C176" s="14" t="s">
        <v>378</v>
      </c>
      <c r="D176" s="13" t="s">
        <v>104</v>
      </c>
      <c r="E176" s="34">
        <v>6.3</v>
      </c>
      <c r="F176" s="8">
        <v>7</v>
      </c>
      <c r="G176" s="9">
        <v>1.169590643274854</v>
      </c>
      <c r="H176" s="16">
        <v>0</v>
      </c>
      <c r="I176" s="16"/>
      <c r="J176" s="44" t="s">
        <v>379</v>
      </c>
      <c r="K176" s="11" t="s">
        <v>20</v>
      </c>
    </row>
    <row r="177" spans="1:11" ht="42.75" customHeight="1" x14ac:dyDescent="0.3">
      <c r="A177" s="13">
        <v>41</v>
      </c>
      <c r="B177" s="13" t="s">
        <v>380</v>
      </c>
      <c r="C177" s="14" t="s">
        <v>381</v>
      </c>
      <c r="D177" s="13" t="s">
        <v>104</v>
      </c>
      <c r="E177" s="34">
        <v>6.3</v>
      </c>
      <c r="F177" s="8">
        <v>8.8500000000000014</v>
      </c>
      <c r="G177" s="9">
        <v>1.4786967418546371</v>
      </c>
      <c r="H177" s="16">
        <v>0</v>
      </c>
      <c r="I177" s="16"/>
      <c r="J177" s="44" t="s">
        <v>382</v>
      </c>
      <c r="K177" s="11" t="s">
        <v>20</v>
      </c>
    </row>
    <row r="178" spans="1:11" ht="32.25" customHeight="1" x14ac:dyDescent="0.3">
      <c r="A178" s="13">
        <v>42</v>
      </c>
      <c r="B178" s="13" t="s">
        <v>383</v>
      </c>
      <c r="C178" s="14" t="s">
        <v>384</v>
      </c>
      <c r="D178" s="13" t="s">
        <v>104</v>
      </c>
      <c r="E178" s="34">
        <v>6.3</v>
      </c>
      <c r="F178" s="8">
        <v>5.67</v>
      </c>
      <c r="G178" s="9">
        <v>0.94736842105263164</v>
      </c>
      <c r="H178" s="7">
        <v>0</v>
      </c>
      <c r="I178" s="7"/>
      <c r="J178" s="6"/>
      <c r="K178" s="11" t="s">
        <v>27</v>
      </c>
    </row>
    <row r="179" spans="1:11" ht="46.5" customHeight="1" x14ac:dyDescent="0.3">
      <c r="A179" s="13">
        <v>43</v>
      </c>
      <c r="B179" s="13" t="s">
        <v>385</v>
      </c>
      <c r="C179" s="14" t="s">
        <v>386</v>
      </c>
      <c r="D179" s="13" t="s">
        <v>104</v>
      </c>
      <c r="E179" s="34">
        <v>10</v>
      </c>
      <c r="F179" s="8">
        <v>8.5400000000000009</v>
      </c>
      <c r="G179" s="9">
        <v>0.89894736842105272</v>
      </c>
      <c r="H179" s="16">
        <v>0</v>
      </c>
      <c r="I179" s="16"/>
      <c r="J179" s="44" t="s">
        <v>379</v>
      </c>
      <c r="K179" s="11" t="s">
        <v>20</v>
      </c>
    </row>
    <row r="180" spans="1:11" ht="32.25" customHeight="1" x14ac:dyDescent="0.3">
      <c r="A180" s="13">
        <v>44</v>
      </c>
      <c r="B180" s="13" t="s">
        <v>387</v>
      </c>
      <c r="C180" s="14" t="s">
        <v>388</v>
      </c>
      <c r="D180" s="13" t="s">
        <v>104</v>
      </c>
      <c r="E180" s="34">
        <v>4</v>
      </c>
      <c r="F180" s="8">
        <v>0.85</v>
      </c>
      <c r="G180" s="9">
        <v>0.22368421052631579</v>
      </c>
      <c r="H180" s="7">
        <v>2.7450000000000001</v>
      </c>
      <c r="I180" s="7"/>
      <c r="J180" s="6"/>
      <c r="K180" s="11" t="s">
        <v>27</v>
      </c>
    </row>
    <row r="181" spans="1:11" ht="32.25" customHeight="1" x14ac:dyDescent="0.3">
      <c r="A181" s="13">
        <v>45</v>
      </c>
      <c r="B181" s="13" t="s">
        <v>389</v>
      </c>
      <c r="C181" s="14" t="s">
        <v>390</v>
      </c>
      <c r="D181" s="13" t="s">
        <v>104</v>
      </c>
      <c r="E181" s="34">
        <v>4</v>
      </c>
      <c r="F181" s="8">
        <v>2.0499999999999998</v>
      </c>
      <c r="G181" s="9">
        <v>0.53947368421052633</v>
      </c>
      <c r="H181" s="7">
        <v>1.4250000000000003</v>
      </c>
      <c r="I181" s="7"/>
      <c r="J181" s="6"/>
      <c r="K181" s="11" t="s">
        <v>27</v>
      </c>
    </row>
    <row r="182" spans="1:11" ht="32.25" customHeight="1" x14ac:dyDescent="0.3">
      <c r="A182" s="13">
        <v>46</v>
      </c>
      <c r="B182" s="13" t="s">
        <v>391</v>
      </c>
      <c r="C182" s="14" t="s">
        <v>392</v>
      </c>
      <c r="D182" s="13" t="s">
        <v>104</v>
      </c>
      <c r="E182" s="34">
        <v>2.5</v>
      </c>
      <c r="F182" s="8">
        <v>1.1200000000000001</v>
      </c>
      <c r="G182" s="9">
        <v>0.4715789473684211</v>
      </c>
      <c r="H182" s="7">
        <v>1.0680000000000001</v>
      </c>
      <c r="I182" s="7"/>
      <c r="J182" s="6"/>
      <c r="K182" s="11" t="s">
        <v>27</v>
      </c>
    </row>
    <row r="183" spans="1:11" ht="32.25" customHeight="1" x14ac:dyDescent="0.3">
      <c r="A183" s="13">
        <v>47</v>
      </c>
      <c r="B183" s="13" t="s">
        <v>393</v>
      </c>
      <c r="C183" s="14" t="s">
        <v>394</v>
      </c>
      <c r="D183" s="13" t="s">
        <v>104</v>
      </c>
      <c r="E183" s="34">
        <v>6.3</v>
      </c>
      <c r="F183" s="8">
        <v>2.12</v>
      </c>
      <c r="G183" s="9">
        <v>0.35421888053467004</v>
      </c>
      <c r="H183" s="7">
        <v>3.464</v>
      </c>
      <c r="I183" s="7"/>
      <c r="J183" s="6"/>
      <c r="K183" s="11" t="s">
        <v>30</v>
      </c>
    </row>
    <row r="184" spans="1:11" ht="32.25" customHeight="1" x14ac:dyDescent="0.3">
      <c r="A184" s="13">
        <v>48</v>
      </c>
      <c r="B184" s="13" t="s">
        <v>395</v>
      </c>
      <c r="C184" s="14" t="s">
        <v>396</v>
      </c>
      <c r="D184" s="13" t="s">
        <v>104</v>
      </c>
      <c r="E184" s="34">
        <v>10</v>
      </c>
      <c r="F184" s="8">
        <v>0.59</v>
      </c>
      <c r="G184" s="9">
        <v>6.2105263157894733E-2</v>
      </c>
      <c r="H184" s="7">
        <v>8.5510000000000019</v>
      </c>
      <c r="I184" s="7"/>
      <c r="J184" s="6"/>
      <c r="K184" s="11" t="s">
        <v>27</v>
      </c>
    </row>
    <row r="185" spans="1:11" ht="32.25" customHeight="1" x14ac:dyDescent="0.3">
      <c r="A185" s="36">
        <v>49</v>
      </c>
      <c r="B185" s="36" t="s">
        <v>397</v>
      </c>
      <c r="C185" s="37" t="s">
        <v>398</v>
      </c>
      <c r="D185" s="36" t="s">
        <v>104</v>
      </c>
      <c r="E185" s="42">
        <v>2.5</v>
      </c>
      <c r="F185" s="8">
        <v>0.56999999999999995</v>
      </c>
      <c r="G185" s="9">
        <v>0.24</v>
      </c>
      <c r="H185" s="7">
        <v>1.6730000000000005</v>
      </c>
      <c r="I185" s="7"/>
      <c r="J185" s="6"/>
      <c r="K185" s="11" t="s">
        <v>27</v>
      </c>
    </row>
    <row r="186" spans="1:11" ht="32.25" customHeight="1" x14ac:dyDescent="0.3">
      <c r="A186" s="13">
        <v>50</v>
      </c>
      <c r="B186" s="49" t="s">
        <v>399</v>
      </c>
      <c r="C186" s="14" t="s">
        <v>400</v>
      </c>
      <c r="D186" s="13" t="s">
        <v>104</v>
      </c>
      <c r="E186" s="34">
        <v>1.6</v>
      </c>
      <c r="F186" s="8">
        <v>0.36</v>
      </c>
      <c r="G186" s="9">
        <v>0.23684210526315788</v>
      </c>
      <c r="H186" s="7">
        <v>1.0760000000000001</v>
      </c>
      <c r="I186" s="7"/>
      <c r="J186" s="6"/>
      <c r="K186" s="11" t="s">
        <v>30</v>
      </c>
    </row>
    <row r="187" spans="1:11" ht="32.25" customHeight="1" x14ac:dyDescent="0.3">
      <c r="A187" s="13">
        <v>51</v>
      </c>
      <c r="B187" s="13" t="s">
        <v>401</v>
      </c>
      <c r="C187" s="14" t="s">
        <v>402</v>
      </c>
      <c r="D187" s="13" t="s">
        <v>302</v>
      </c>
      <c r="E187" s="34">
        <v>0.56000000000000005</v>
      </c>
      <c r="F187" s="8">
        <v>0</v>
      </c>
      <c r="G187" s="50" t="s">
        <v>175</v>
      </c>
      <c r="H187" s="7">
        <v>0.5152000000000001</v>
      </c>
      <c r="I187" s="47"/>
      <c r="J187" s="6" t="s">
        <v>79</v>
      </c>
      <c r="K187" s="11" t="s">
        <v>30</v>
      </c>
    </row>
    <row r="188" spans="1:11" ht="32.25" customHeight="1" x14ac:dyDescent="0.3">
      <c r="A188" s="13">
        <v>52</v>
      </c>
      <c r="B188" s="13" t="s">
        <v>403</v>
      </c>
      <c r="C188" s="14" t="s">
        <v>404</v>
      </c>
      <c r="D188" s="13" t="s">
        <v>292</v>
      </c>
      <c r="E188" s="34">
        <v>7.5</v>
      </c>
      <c r="F188" s="8">
        <v>1.32</v>
      </c>
      <c r="G188" s="9">
        <v>0.18526315789473685</v>
      </c>
      <c r="H188" s="7">
        <v>5.4480000000000004</v>
      </c>
      <c r="I188" s="7"/>
      <c r="J188" s="6"/>
      <c r="K188" s="11" t="s">
        <v>17</v>
      </c>
    </row>
    <row r="189" spans="1:11" ht="32.25" customHeight="1" x14ac:dyDescent="0.3">
      <c r="A189" s="13">
        <v>53</v>
      </c>
      <c r="B189" s="13" t="s">
        <v>405</v>
      </c>
      <c r="C189" s="14" t="s">
        <v>406</v>
      </c>
      <c r="D189" s="13" t="s">
        <v>104</v>
      </c>
      <c r="E189" s="34">
        <v>2.5</v>
      </c>
      <c r="F189" s="8">
        <v>0.85</v>
      </c>
      <c r="G189" s="9">
        <v>0.35789473684210527</v>
      </c>
      <c r="H189" s="7">
        <v>1.3650000000000002</v>
      </c>
      <c r="I189" s="7"/>
      <c r="J189" s="6"/>
      <c r="K189" s="11" t="s">
        <v>24</v>
      </c>
    </row>
    <row r="190" spans="1:11" ht="32.25" customHeight="1" x14ac:dyDescent="0.3">
      <c r="A190" s="13">
        <v>54</v>
      </c>
      <c r="B190" s="13" t="s">
        <v>407</v>
      </c>
      <c r="C190" s="14" t="s">
        <v>408</v>
      </c>
      <c r="D190" s="13" t="s">
        <v>104</v>
      </c>
      <c r="E190" s="34">
        <v>4</v>
      </c>
      <c r="F190" s="8">
        <v>0.36</v>
      </c>
      <c r="G190" s="9">
        <v>9.4736842105263161E-2</v>
      </c>
      <c r="H190" s="7">
        <v>3.2840000000000003</v>
      </c>
      <c r="I190" s="7"/>
      <c r="J190" s="6"/>
      <c r="K190" s="11" t="s">
        <v>27</v>
      </c>
    </row>
    <row r="191" spans="1:11" ht="32.25" customHeight="1" x14ac:dyDescent="0.3">
      <c r="A191" s="13">
        <v>55</v>
      </c>
      <c r="B191" s="13" t="s">
        <v>409</v>
      </c>
      <c r="C191" s="14"/>
      <c r="D191" s="13" t="s">
        <v>302</v>
      </c>
      <c r="E191" s="34">
        <v>0.16</v>
      </c>
      <c r="F191" s="8">
        <v>0</v>
      </c>
      <c r="G191" s="9">
        <v>0</v>
      </c>
      <c r="H191" s="7">
        <v>0.1472</v>
      </c>
      <c r="I191" s="7"/>
      <c r="J191" s="6" t="s">
        <v>79</v>
      </c>
      <c r="K191" s="11"/>
    </row>
    <row r="192" spans="1:11" ht="32.25" customHeight="1" x14ac:dyDescent="0.3">
      <c r="A192" s="13">
        <v>56</v>
      </c>
      <c r="B192" s="13" t="s">
        <v>410</v>
      </c>
      <c r="C192" s="14" t="s">
        <v>411</v>
      </c>
      <c r="D192" s="13" t="s">
        <v>104</v>
      </c>
      <c r="E192" s="34">
        <v>6.3</v>
      </c>
      <c r="F192" s="8">
        <v>6.17</v>
      </c>
      <c r="G192" s="9">
        <v>1.0309106098579783</v>
      </c>
      <c r="H192" s="7">
        <v>0</v>
      </c>
      <c r="I192" s="7"/>
      <c r="J192" s="6"/>
      <c r="K192" s="11" t="s">
        <v>66</v>
      </c>
    </row>
    <row r="193" spans="1:11" ht="40.5" customHeight="1" x14ac:dyDescent="0.3">
      <c r="A193" s="13">
        <v>57</v>
      </c>
      <c r="B193" s="13" t="s">
        <v>412</v>
      </c>
      <c r="C193" s="14" t="s">
        <v>413</v>
      </c>
      <c r="D193" s="13" t="s">
        <v>292</v>
      </c>
      <c r="E193" s="34">
        <v>16</v>
      </c>
      <c r="F193" s="8">
        <v>13.16</v>
      </c>
      <c r="G193" s="9">
        <v>0.86578947368421055</v>
      </c>
      <c r="H193" s="16">
        <v>0.24400000000000044</v>
      </c>
      <c r="I193" s="16"/>
      <c r="J193" s="44" t="s">
        <v>414</v>
      </c>
      <c r="K193" s="11" t="s">
        <v>17</v>
      </c>
    </row>
    <row r="194" spans="1:11" ht="39.75" customHeight="1" x14ac:dyDescent="0.3">
      <c r="A194" s="13">
        <v>58</v>
      </c>
      <c r="B194" s="13" t="s">
        <v>415</v>
      </c>
      <c r="C194" s="14" t="s">
        <v>416</v>
      </c>
      <c r="D194" s="13" t="s">
        <v>104</v>
      </c>
      <c r="E194" s="51">
        <v>6.3</v>
      </c>
      <c r="F194" s="8">
        <v>9.92</v>
      </c>
      <c r="G194" s="9">
        <v>1.6574770258980787</v>
      </c>
      <c r="H194" s="16">
        <v>0</v>
      </c>
      <c r="I194" s="16"/>
      <c r="J194" s="44" t="s">
        <v>417</v>
      </c>
      <c r="K194" s="11" t="s">
        <v>20</v>
      </c>
    </row>
    <row r="195" spans="1:11" ht="32.25" customHeight="1" x14ac:dyDescent="0.3">
      <c r="A195" s="13">
        <v>59</v>
      </c>
      <c r="B195" s="13" t="s">
        <v>418</v>
      </c>
      <c r="C195" s="14" t="s">
        <v>419</v>
      </c>
      <c r="D195" s="13" t="s">
        <v>292</v>
      </c>
      <c r="E195" s="51">
        <v>10</v>
      </c>
      <c r="F195" s="8">
        <v>6.74</v>
      </c>
      <c r="G195" s="9">
        <v>0.70947368421052637</v>
      </c>
      <c r="H195" s="16">
        <v>0</v>
      </c>
      <c r="I195" s="16"/>
      <c r="J195" s="44" t="s">
        <v>143</v>
      </c>
      <c r="K195" s="11" t="s">
        <v>17</v>
      </c>
    </row>
    <row r="196" spans="1:11" ht="32.25" customHeight="1" x14ac:dyDescent="0.3">
      <c r="A196" s="13">
        <v>60</v>
      </c>
      <c r="B196" s="13" t="s">
        <v>420</v>
      </c>
      <c r="C196" s="14" t="s">
        <v>421</v>
      </c>
      <c r="D196" s="13" t="s">
        <v>104</v>
      </c>
      <c r="E196" s="34">
        <v>6.3</v>
      </c>
      <c r="F196" s="8">
        <v>4.51</v>
      </c>
      <c r="G196" s="9">
        <v>0.7535505430242273</v>
      </c>
      <c r="H196" s="16">
        <v>0</v>
      </c>
      <c r="I196" s="16"/>
      <c r="J196" s="44" t="s">
        <v>422</v>
      </c>
      <c r="K196" s="11" t="s">
        <v>38</v>
      </c>
    </row>
    <row r="197" spans="1:11" ht="32.25" customHeight="1" x14ac:dyDescent="0.3">
      <c r="A197" s="13">
        <v>61</v>
      </c>
      <c r="B197" s="13" t="s">
        <v>423</v>
      </c>
      <c r="C197" s="14" t="s">
        <v>424</v>
      </c>
      <c r="D197" s="13" t="s">
        <v>104</v>
      </c>
      <c r="E197" s="34">
        <v>4</v>
      </c>
      <c r="F197" s="8">
        <v>2.83</v>
      </c>
      <c r="G197" s="9">
        <v>0.74473684210526325</v>
      </c>
      <c r="H197" s="7">
        <v>0.56700000000000006</v>
      </c>
      <c r="I197" s="7"/>
      <c r="J197" s="6"/>
      <c r="K197" s="11" t="s">
        <v>30</v>
      </c>
    </row>
    <row r="198" spans="1:11" ht="32.25" customHeight="1" x14ac:dyDescent="0.3">
      <c r="A198" s="13">
        <v>62</v>
      </c>
      <c r="B198" s="13" t="s">
        <v>425</v>
      </c>
      <c r="C198" s="14" t="s">
        <v>426</v>
      </c>
      <c r="D198" s="13" t="s">
        <v>104</v>
      </c>
      <c r="E198" s="34">
        <v>6.3</v>
      </c>
      <c r="F198" s="8">
        <v>7.27</v>
      </c>
      <c r="G198" s="9">
        <v>1.2147034252297411</v>
      </c>
      <c r="H198" s="16">
        <v>0</v>
      </c>
      <c r="I198" s="16"/>
      <c r="J198" s="44" t="s">
        <v>427</v>
      </c>
      <c r="K198" s="11" t="s">
        <v>38</v>
      </c>
    </row>
    <row r="199" spans="1:11" ht="32.25" customHeight="1" x14ac:dyDescent="0.3">
      <c r="A199" s="13">
        <v>63</v>
      </c>
      <c r="B199" s="13" t="s">
        <v>428</v>
      </c>
      <c r="C199" s="14" t="s">
        <v>429</v>
      </c>
      <c r="D199" s="13" t="s">
        <v>292</v>
      </c>
      <c r="E199" s="34">
        <v>6.3</v>
      </c>
      <c r="F199" s="8">
        <v>2.42</v>
      </c>
      <c r="G199" s="9">
        <v>0.40434419381787806</v>
      </c>
      <c r="H199" s="7">
        <v>3.1340000000000003</v>
      </c>
      <c r="I199" s="7"/>
      <c r="J199" s="6"/>
      <c r="K199" s="11" t="s">
        <v>38</v>
      </c>
    </row>
    <row r="200" spans="1:11" ht="32.25" customHeight="1" x14ac:dyDescent="0.3">
      <c r="A200" s="13">
        <v>64</v>
      </c>
      <c r="B200" s="13" t="s">
        <v>430</v>
      </c>
      <c r="C200" s="14" t="s">
        <v>431</v>
      </c>
      <c r="D200" s="13" t="s">
        <v>104</v>
      </c>
      <c r="E200" s="34">
        <v>1.6</v>
      </c>
      <c r="F200" s="8">
        <v>0.15</v>
      </c>
      <c r="G200" s="9">
        <v>9.8684210526315791E-2</v>
      </c>
      <c r="H200" s="7">
        <v>1.3070000000000004</v>
      </c>
      <c r="I200" s="7"/>
      <c r="J200" s="6"/>
      <c r="K200" s="11" t="s">
        <v>146</v>
      </c>
    </row>
    <row r="201" spans="1:11" ht="32.25" customHeight="1" x14ac:dyDescent="0.3">
      <c r="A201" s="13">
        <v>65</v>
      </c>
      <c r="B201" s="13" t="s">
        <v>432</v>
      </c>
      <c r="C201" s="14" t="s">
        <v>433</v>
      </c>
      <c r="D201" s="13" t="s">
        <v>104</v>
      </c>
      <c r="E201" s="34">
        <v>1.6</v>
      </c>
      <c r="F201" s="8">
        <v>7.0000000000000007E-2</v>
      </c>
      <c r="G201" s="9">
        <v>4.6052631578947373E-2</v>
      </c>
      <c r="H201" s="7">
        <v>1.3950000000000002</v>
      </c>
      <c r="I201" s="7"/>
      <c r="J201" s="6"/>
      <c r="K201" s="11" t="s">
        <v>146</v>
      </c>
    </row>
    <row r="202" spans="1:11" ht="32.25" customHeight="1" x14ac:dyDescent="0.3">
      <c r="A202" s="13">
        <v>66</v>
      </c>
      <c r="B202" s="13" t="s">
        <v>434</v>
      </c>
      <c r="C202" s="14" t="s">
        <v>435</v>
      </c>
      <c r="D202" s="13" t="s">
        <v>104</v>
      </c>
      <c r="E202" s="34">
        <v>2.5</v>
      </c>
      <c r="F202" s="8">
        <v>0.17</v>
      </c>
      <c r="G202" s="9">
        <v>7.1578947368421061E-2</v>
      </c>
      <c r="H202" s="16">
        <v>0</v>
      </c>
      <c r="I202" s="16"/>
      <c r="J202" s="44" t="s">
        <v>422</v>
      </c>
      <c r="K202" s="11" t="s">
        <v>38</v>
      </c>
    </row>
    <row r="203" spans="1:11" s="52" customFormat="1" ht="40.5" customHeight="1" x14ac:dyDescent="0.3">
      <c r="A203" s="13">
        <v>67</v>
      </c>
      <c r="B203" s="13" t="s">
        <v>436</v>
      </c>
      <c r="C203" s="14" t="s">
        <v>271</v>
      </c>
      <c r="D203" s="13" t="s">
        <v>104</v>
      </c>
      <c r="E203" s="34">
        <v>1.6</v>
      </c>
      <c r="F203" s="8">
        <v>0.13</v>
      </c>
      <c r="G203" s="9">
        <v>8.5526315789473686E-2</v>
      </c>
      <c r="H203" s="16">
        <v>0</v>
      </c>
      <c r="I203" s="16"/>
      <c r="J203" s="44" t="s">
        <v>437</v>
      </c>
      <c r="K203" s="11" t="s">
        <v>20</v>
      </c>
    </row>
    <row r="204" spans="1:11" s="52" customFormat="1" ht="32.25" customHeight="1" x14ac:dyDescent="0.3">
      <c r="A204" s="13">
        <v>68</v>
      </c>
      <c r="B204" s="13" t="s">
        <v>438</v>
      </c>
      <c r="C204" s="14" t="s">
        <v>439</v>
      </c>
      <c r="D204" s="13" t="s">
        <v>104</v>
      </c>
      <c r="E204" s="34">
        <v>10</v>
      </c>
      <c r="F204" s="8">
        <v>9.81</v>
      </c>
      <c r="G204" s="9">
        <v>1.0326315789473686</v>
      </c>
      <c r="H204" s="16">
        <v>0</v>
      </c>
      <c r="I204" s="16"/>
      <c r="J204" s="44" t="s">
        <v>440</v>
      </c>
      <c r="K204" s="11" t="s">
        <v>20</v>
      </c>
    </row>
    <row r="205" spans="1:11" ht="32.25" customHeight="1" x14ac:dyDescent="0.3">
      <c r="A205" s="13">
        <v>69</v>
      </c>
      <c r="B205" s="13" t="s">
        <v>441</v>
      </c>
      <c r="C205" s="14" t="s">
        <v>442</v>
      </c>
      <c r="D205" s="13" t="s">
        <v>104</v>
      </c>
      <c r="E205" s="34">
        <v>1.8</v>
      </c>
      <c r="F205" s="8">
        <v>0.06</v>
      </c>
      <c r="G205" s="9">
        <v>3.5087719298245612E-2</v>
      </c>
      <c r="H205" s="7">
        <v>1.59</v>
      </c>
      <c r="I205" s="7"/>
      <c r="J205" s="6"/>
      <c r="K205" s="11" t="s">
        <v>162</v>
      </c>
    </row>
    <row r="206" spans="1:11" ht="32.25" customHeight="1" x14ac:dyDescent="0.3">
      <c r="A206" s="13">
        <v>70</v>
      </c>
      <c r="B206" s="13" t="s">
        <v>443</v>
      </c>
      <c r="C206" s="14" t="s">
        <v>444</v>
      </c>
      <c r="D206" s="13" t="s">
        <v>104</v>
      </c>
      <c r="E206" s="34">
        <v>2.5</v>
      </c>
      <c r="F206" s="8">
        <v>0.21</v>
      </c>
      <c r="G206" s="9">
        <v>8.8421052631578942E-2</v>
      </c>
      <c r="H206" s="7">
        <v>2.0690000000000004</v>
      </c>
      <c r="I206" s="7"/>
      <c r="J206" s="6"/>
      <c r="K206" s="11" t="s">
        <v>162</v>
      </c>
    </row>
    <row r="207" spans="1:11" ht="32.25" customHeight="1" x14ac:dyDescent="0.3">
      <c r="A207" s="13">
        <v>71</v>
      </c>
      <c r="B207" s="13" t="s">
        <v>445</v>
      </c>
      <c r="C207" s="14" t="s">
        <v>446</v>
      </c>
      <c r="D207" s="13" t="s">
        <v>104</v>
      </c>
      <c r="E207" s="34">
        <v>1.6</v>
      </c>
      <c r="F207" s="8">
        <v>0.21</v>
      </c>
      <c r="G207" s="9">
        <v>0.13815789473684209</v>
      </c>
      <c r="H207" s="7">
        <v>1.2410000000000003</v>
      </c>
      <c r="I207" s="7"/>
      <c r="J207" s="6"/>
      <c r="K207" s="11" t="s">
        <v>162</v>
      </c>
    </row>
    <row r="208" spans="1:11" ht="32.25" customHeight="1" x14ac:dyDescent="0.3">
      <c r="A208" s="13">
        <v>72</v>
      </c>
      <c r="B208" s="13" t="s">
        <v>447</v>
      </c>
      <c r="C208" s="14" t="s">
        <v>448</v>
      </c>
      <c r="D208" s="13" t="s">
        <v>104</v>
      </c>
      <c r="E208" s="34">
        <v>1.6</v>
      </c>
      <c r="F208" s="8">
        <v>0.47</v>
      </c>
      <c r="G208" s="9">
        <v>0.30921052631578944</v>
      </c>
      <c r="H208" s="7">
        <v>0.95500000000000018</v>
      </c>
      <c r="I208" s="7"/>
      <c r="J208" s="6"/>
      <c r="K208" s="11" t="s">
        <v>146</v>
      </c>
    </row>
    <row r="209" spans="1:11" ht="32.25" customHeight="1" x14ac:dyDescent="0.3">
      <c r="A209" s="13">
        <v>73</v>
      </c>
      <c r="B209" s="13" t="s">
        <v>449</v>
      </c>
      <c r="C209" s="14" t="s">
        <v>450</v>
      </c>
      <c r="D209" s="13" t="s">
        <v>104</v>
      </c>
      <c r="E209" s="34">
        <v>2.5</v>
      </c>
      <c r="F209" s="8">
        <v>0.2</v>
      </c>
      <c r="G209" s="9">
        <v>8.4210526315789472E-2</v>
      </c>
      <c r="H209" s="7">
        <v>2.08</v>
      </c>
      <c r="I209" s="7"/>
      <c r="J209" s="6"/>
      <c r="K209" s="11" t="s">
        <v>162</v>
      </c>
    </row>
    <row r="210" spans="1:11" ht="32.25" customHeight="1" x14ac:dyDescent="0.3">
      <c r="A210" s="13">
        <v>74</v>
      </c>
      <c r="B210" s="13" t="s">
        <v>451</v>
      </c>
      <c r="C210" s="14" t="s">
        <v>452</v>
      </c>
      <c r="D210" s="13" t="s">
        <v>104</v>
      </c>
      <c r="E210" s="34">
        <v>1</v>
      </c>
      <c r="F210" s="8">
        <v>0.37</v>
      </c>
      <c r="G210" s="9">
        <v>0.38947368421052631</v>
      </c>
      <c r="H210" s="7">
        <v>0.51300000000000001</v>
      </c>
      <c r="I210" s="7"/>
      <c r="J210" s="6"/>
      <c r="K210" s="11" t="s">
        <v>146</v>
      </c>
    </row>
    <row r="211" spans="1:11" ht="32.25" customHeight="1" x14ac:dyDescent="0.3">
      <c r="A211" s="13">
        <v>75</v>
      </c>
      <c r="B211" s="13" t="s">
        <v>453</v>
      </c>
      <c r="C211" s="14" t="s">
        <v>454</v>
      </c>
      <c r="D211" s="13" t="s">
        <v>104</v>
      </c>
      <c r="E211" s="34">
        <v>1</v>
      </c>
      <c r="F211" s="8">
        <v>0.19</v>
      </c>
      <c r="G211" s="9">
        <v>0.2</v>
      </c>
      <c r="H211" s="7">
        <v>0.71099999999999997</v>
      </c>
      <c r="I211" s="7"/>
      <c r="J211" s="6"/>
      <c r="K211" s="11" t="s">
        <v>162</v>
      </c>
    </row>
    <row r="212" spans="1:11" ht="32.25" customHeight="1" x14ac:dyDescent="0.3">
      <c r="A212" s="13">
        <v>76</v>
      </c>
      <c r="B212" s="13" t="s">
        <v>455</v>
      </c>
      <c r="C212" s="14" t="s">
        <v>456</v>
      </c>
      <c r="D212" s="13" t="s">
        <v>104</v>
      </c>
      <c r="E212" s="34">
        <v>3.2</v>
      </c>
      <c r="F212" s="8">
        <v>1.06</v>
      </c>
      <c r="G212" s="9">
        <v>0.34868421052631582</v>
      </c>
      <c r="H212" s="7">
        <v>1.7780000000000002</v>
      </c>
      <c r="I212" s="7"/>
      <c r="J212" s="6"/>
      <c r="K212" s="11" t="s">
        <v>140</v>
      </c>
    </row>
    <row r="213" spans="1:11" ht="32.25" customHeight="1" x14ac:dyDescent="0.3">
      <c r="A213" s="13">
        <v>77</v>
      </c>
      <c r="B213" s="13" t="s">
        <v>457</v>
      </c>
      <c r="C213" s="14" t="s">
        <v>458</v>
      </c>
      <c r="D213" s="13" t="s">
        <v>104</v>
      </c>
      <c r="E213" s="34">
        <v>1.6</v>
      </c>
      <c r="F213" s="8">
        <v>0.34</v>
      </c>
      <c r="G213" s="9">
        <v>0.22368421052631579</v>
      </c>
      <c r="H213" s="7">
        <v>1.0980000000000001</v>
      </c>
      <c r="I213" s="7"/>
      <c r="J213" s="6"/>
      <c r="K213" s="11" t="s">
        <v>140</v>
      </c>
    </row>
    <row r="214" spans="1:11" ht="32.25" customHeight="1" x14ac:dyDescent="0.3">
      <c r="A214" s="13">
        <v>78</v>
      </c>
      <c r="B214" s="13" t="s">
        <v>459</v>
      </c>
      <c r="C214" s="14" t="s">
        <v>460</v>
      </c>
      <c r="D214" s="13" t="s">
        <v>104</v>
      </c>
      <c r="E214" s="34">
        <v>1</v>
      </c>
      <c r="F214" s="8">
        <v>0</v>
      </c>
      <c r="G214" s="50" t="s">
        <v>175</v>
      </c>
      <c r="H214" s="7">
        <v>0.92</v>
      </c>
      <c r="I214" s="47"/>
      <c r="J214" s="6"/>
      <c r="K214" s="11"/>
    </row>
    <row r="215" spans="1:11" ht="32.25" customHeight="1" x14ac:dyDescent="0.3">
      <c r="A215" s="13">
        <v>79</v>
      </c>
      <c r="B215" s="13" t="s">
        <v>461</v>
      </c>
      <c r="C215" s="14" t="s">
        <v>462</v>
      </c>
      <c r="D215" s="13" t="s">
        <v>104</v>
      </c>
      <c r="E215" s="34">
        <v>2.5</v>
      </c>
      <c r="F215" s="8">
        <v>0.87</v>
      </c>
      <c r="G215" s="9">
        <v>0.36631578947368421</v>
      </c>
      <c r="H215" s="7">
        <v>1.3430000000000002</v>
      </c>
      <c r="I215" s="7"/>
      <c r="J215" s="6"/>
      <c r="K215" s="11" t="s">
        <v>140</v>
      </c>
    </row>
    <row r="216" spans="1:11" ht="32.25" customHeight="1" x14ac:dyDescent="0.3">
      <c r="A216" s="13">
        <v>80</v>
      </c>
      <c r="B216" s="13" t="s">
        <v>463</v>
      </c>
      <c r="C216" s="14" t="s">
        <v>464</v>
      </c>
      <c r="D216" s="13" t="s">
        <v>104</v>
      </c>
      <c r="E216" s="34"/>
      <c r="F216" s="8">
        <v>0</v>
      </c>
      <c r="G216" s="50" t="s">
        <v>175</v>
      </c>
      <c r="H216" s="7">
        <v>0</v>
      </c>
      <c r="I216" s="47"/>
      <c r="J216" s="6"/>
      <c r="K216" s="11"/>
    </row>
    <row r="217" spans="1:11" ht="32.25" customHeight="1" x14ac:dyDescent="0.3">
      <c r="A217" s="13">
        <v>81</v>
      </c>
      <c r="B217" s="13" t="s">
        <v>465</v>
      </c>
      <c r="C217" s="14" t="s">
        <v>466</v>
      </c>
      <c r="D217" s="13" t="s">
        <v>104</v>
      </c>
      <c r="E217" s="34">
        <v>3.2</v>
      </c>
      <c r="F217" s="8">
        <v>1.81</v>
      </c>
      <c r="G217" s="9">
        <v>0.59539473684210531</v>
      </c>
      <c r="H217" s="7">
        <v>0.95300000000000029</v>
      </c>
      <c r="I217" s="7"/>
      <c r="J217" s="6"/>
      <c r="K217" s="11" t="s">
        <v>146</v>
      </c>
    </row>
    <row r="218" spans="1:11" ht="32.25" customHeight="1" x14ac:dyDescent="0.3">
      <c r="A218" s="13">
        <v>82</v>
      </c>
      <c r="B218" s="13" t="s">
        <v>467</v>
      </c>
      <c r="C218" s="14" t="s">
        <v>468</v>
      </c>
      <c r="D218" s="13" t="s">
        <v>104</v>
      </c>
      <c r="E218" s="34">
        <v>16</v>
      </c>
      <c r="F218" s="8">
        <v>9.76</v>
      </c>
      <c r="G218" s="9">
        <v>0.64210526315789473</v>
      </c>
      <c r="H218" s="16">
        <v>0</v>
      </c>
      <c r="I218" s="16"/>
      <c r="J218" s="44" t="s">
        <v>469</v>
      </c>
      <c r="K218" s="11" t="s">
        <v>38</v>
      </c>
    </row>
    <row r="219" spans="1:11" ht="32.25" customHeight="1" x14ac:dyDescent="0.3">
      <c r="A219" s="13">
        <v>83</v>
      </c>
      <c r="B219" s="13" t="s">
        <v>470</v>
      </c>
      <c r="C219" s="14" t="s">
        <v>471</v>
      </c>
      <c r="D219" s="13" t="s">
        <v>104</v>
      </c>
      <c r="E219" s="34">
        <v>1.6</v>
      </c>
      <c r="F219" s="8">
        <v>0.37</v>
      </c>
      <c r="G219" s="9">
        <v>0.24342105263157895</v>
      </c>
      <c r="H219" s="7">
        <v>1.0650000000000004</v>
      </c>
      <c r="I219" s="7"/>
      <c r="J219" s="6"/>
      <c r="K219" s="11" t="s">
        <v>146</v>
      </c>
    </row>
    <row r="220" spans="1:11" ht="32.25" customHeight="1" x14ac:dyDescent="0.3">
      <c r="A220" s="13">
        <v>84</v>
      </c>
      <c r="B220" s="13" t="s">
        <v>472</v>
      </c>
      <c r="C220" s="14" t="s">
        <v>473</v>
      </c>
      <c r="D220" s="13" t="s">
        <v>104</v>
      </c>
      <c r="E220" s="34">
        <v>6.3</v>
      </c>
      <c r="F220" s="8">
        <v>5.1100000000000003</v>
      </c>
      <c r="G220" s="9">
        <v>0.85380116959064345</v>
      </c>
      <c r="H220" s="16">
        <v>0.17499999999999993</v>
      </c>
      <c r="I220" s="16"/>
      <c r="J220" s="44" t="s">
        <v>422</v>
      </c>
      <c r="K220" s="11" t="s">
        <v>38</v>
      </c>
    </row>
    <row r="221" spans="1:11" ht="32.25" customHeight="1" x14ac:dyDescent="0.3">
      <c r="A221" s="13">
        <v>85</v>
      </c>
      <c r="B221" s="13" t="s">
        <v>474</v>
      </c>
      <c r="C221" s="14" t="s">
        <v>475</v>
      </c>
      <c r="D221" s="13" t="s">
        <v>104</v>
      </c>
      <c r="E221" s="34">
        <v>1.6</v>
      </c>
      <c r="F221" s="8">
        <v>0.16</v>
      </c>
      <c r="G221" s="9">
        <v>0.10526315789473684</v>
      </c>
      <c r="H221" s="7">
        <v>1.2960000000000003</v>
      </c>
      <c r="I221" s="7"/>
      <c r="J221" s="6"/>
      <c r="K221" s="11" t="s">
        <v>146</v>
      </c>
    </row>
    <row r="222" spans="1:11" ht="32.25" customHeight="1" x14ac:dyDescent="0.3">
      <c r="A222" s="13">
        <v>86</v>
      </c>
      <c r="B222" s="13" t="s">
        <v>476</v>
      </c>
      <c r="C222" s="14" t="s">
        <v>477</v>
      </c>
      <c r="D222" s="13" t="s">
        <v>104</v>
      </c>
      <c r="E222" s="34">
        <v>10</v>
      </c>
      <c r="F222" s="8">
        <v>8.08</v>
      </c>
      <c r="G222" s="9">
        <v>0.85052631578947369</v>
      </c>
      <c r="H222" s="16">
        <v>0.31200000000000094</v>
      </c>
      <c r="I222" s="16"/>
      <c r="J222" s="44" t="s">
        <v>105</v>
      </c>
      <c r="K222" s="11" t="s">
        <v>38</v>
      </c>
    </row>
    <row r="223" spans="1:11" ht="32.25" customHeight="1" x14ac:dyDescent="0.3">
      <c r="A223" s="13">
        <v>87</v>
      </c>
      <c r="B223" s="13" t="s">
        <v>478</v>
      </c>
      <c r="C223" s="14" t="s">
        <v>479</v>
      </c>
      <c r="D223" s="13" t="s">
        <v>104</v>
      </c>
      <c r="E223" s="34">
        <v>1.6</v>
      </c>
      <c r="F223" s="8">
        <v>0.19</v>
      </c>
      <c r="G223" s="9">
        <v>0.125</v>
      </c>
      <c r="H223" s="7">
        <v>1.2630000000000003</v>
      </c>
      <c r="I223" s="7"/>
      <c r="J223" s="6"/>
      <c r="K223" s="11" t="s">
        <v>146</v>
      </c>
    </row>
    <row r="224" spans="1:11" ht="32.25" customHeight="1" x14ac:dyDescent="0.3">
      <c r="A224" s="13">
        <v>89</v>
      </c>
      <c r="B224" s="13" t="s">
        <v>182</v>
      </c>
      <c r="C224" s="14" t="s">
        <v>480</v>
      </c>
      <c r="D224" s="13" t="s">
        <v>104</v>
      </c>
      <c r="E224" s="34">
        <v>2.5</v>
      </c>
      <c r="F224" s="8">
        <v>0.03</v>
      </c>
      <c r="G224" s="9">
        <v>1.2631578947368421E-2</v>
      </c>
      <c r="H224" s="7">
        <v>2.2670000000000003</v>
      </c>
      <c r="I224" s="7"/>
      <c r="J224" s="6"/>
      <c r="K224" s="11" t="s">
        <v>30</v>
      </c>
    </row>
    <row r="225" spans="1:11" ht="32.25" customHeight="1" x14ac:dyDescent="0.3">
      <c r="A225" s="13">
        <v>90</v>
      </c>
      <c r="B225" s="13" t="s">
        <v>481</v>
      </c>
      <c r="C225" s="14" t="s">
        <v>482</v>
      </c>
      <c r="D225" s="13" t="s">
        <v>104</v>
      </c>
      <c r="E225" s="34">
        <v>2.5</v>
      </c>
      <c r="F225" s="8">
        <v>0.16</v>
      </c>
      <c r="G225" s="9">
        <v>6.7368421052631577E-2</v>
      </c>
      <c r="H225" s="7">
        <v>2.1240000000000001</v>
      </c>
      <c r="I225" s="7"/>
      <c r="J225" s="6"/>
      <c r="K225" s="11" t="s">
        <v>146</v>
      </c>
    </row>
    <row r="226" spans="1:11" ht="32.25" customHeight="1" x14ac:dyDescent="0.3">
      <c r="A226" s="13">
        <v>91</v>
      </c>
      <c r="B226" s="13" t="s">
        <v>483</v>
      </c>
      <c r="C226" s="14" t="s">
        <v>484</v>
      </c>
      <c r="D226" s="13" t="s">
        <v>104</v>
      </c>
      <c r="E226" s="34">
        <v>4</v>
      </c>
      <c r="F226" s="8">
        <v>0.49</v>
      </c>
      <c r="G226" s="9">
        <v>0.12894736842105264</v>
      </c>
      <c r="H226" s="7">
        <v>3.1410000000000005</v>
      </c>
      <c r="I226" s="7"/>
      <c r="J226" s="6"/>
      <c r="K226" s="11" t="s">
        <v>30</v>
      </c>
    </row>
    <row r="227" spans="1:11" ht="32.25" customHeight="1" x14ac:dyDescent="0.3">
      <c r="A227" s="13">
        <v>92</v>
      </c>
      <c r="B227" s="13" t="s">
        <v>485</v>
      </c>
      <c r="C227" s="14" t="s">
        <v>486</v>
      </c>
      <c r="D227" s="13" t="s">
        <v>104</v>
      </c>
      <c r="E227" s="34">
        <v>6.3</v>
      </c>
      <c r="F227" s="8">
        <v>2.48</v>
      </c>
      <c r="G227" s="9">
        <v>0.41436925647451966</v>
      </c>
      <c r="H227" s="16">
        <v>0</v>
      </c>
      <c r="I227" s="16"/>
      <c r="J227" s="44" t="s">
        <v>105</v>
      </c>
      <c r="K227" s="11" t="s">
        <v>66</v>
      </c>
    </row>
    <row r="228" spans="1:11" ht="32.25" customHeight="1" x14ac:dyDescent="0.3">
      <c r="A228" s="13">
        <v>93</v>
      </c>
      <c r="B228" s="13" t="s">
        <v>487</v>
      </c>
      <c r="C228" s="14" t="s">
        <v>488</v>
      </c>
      <c r="D228" s="13" t="s">
        <v>104</v>
      </c>
      <c r="E228" s="34">
        <v>4</v>
      </c>
      <c r="F228" s="8">
        <v>0.12000000000000001</v>
      </c>
      <c r="G228" s="9">
        <v>3.1578947368421054E-2</v>
      </c>
      <c r="H228" s="16">
        <v>0</v>
      </c>
      <c r="I228" s="16"/>
      <c r="J228" s="44" t="s">
        <v>105</v>
      </c>
      <c r="K228" s="11" t="s">
        <v>66</v>
      </c>
    </row>
    <row r="229" spans="1:11" ht="32.25" customHeight="1" x14ac:dyDescent="0.3">
      <c r="A229" s="13">
        <v>94</v>
      </c>
      <c r="B229" s="13" t="s">
        <v>489</v>
      </c>
      <c r="C229" s="14" t="s">
        <v>490</v>
      </c>
      <c r="D229" s="13" t="s">
        <v>104</v>
      </c>
      <c r="E229" s="34">
        <v>6.3</v>
      </c>
      <c r="F229" s="8">
        <v>3.85</v>
      </c>
      <c r="G229" s="9">
        <v>0.64327485380116967</v>
      </c>
      <c r="H229" s="7">
        <v>1.5610000000000002</v>
      </c>
      <c r="I229" s="7"/>
      <c r="J229" s="6"/>
      <c r="K229" s="11" t="s">
        <v>66</v>
      </c>
    </row>
    <row r="230" spans="1:11" ht="32.25" customHeight="1" x14ac:dyDescent="0.3">
      <c r="A230" s="13">
        <v>95</v>
      </c>
      <c r="B230" s="13" t="s">
        <v>491</v>
      </c>
      <c r="C230" s="14" t="s">
        <v>492</v>
      </c>
      <c r="D230" s="13" t="s">
        <v>292</v>
      </c>
      <c r="E230" s="34">
        <v>10</v>
      </c>
      <c r="F230" s="8">
        <v>4.95</v>
      </c>
      <c r="G230" s="9">
        <v>0.52105263157894743</v>
      </c>
      <c r="H230" s="16">
        <v>0</v>
      </c>
      <c r="I230" s="7"/>
      <c r="J230" s="44" t="s">
        <v>50</v>
      </c>
      <c r="K230" s="11" t="s">
        <v>17</v>
      </c>
    </row>
    <row r="231" spans="1:11" ht="32.25" customHeight="1" x14ac:dyDescent="0.3">
      <c r="A231" s="13">
        <v>96</v>
      </c>
      <c r="B231" s="13" t="s">
        <v>493</v>
      </c>
      <c r="C231" s="14" t="s">
        <v>494</v>
      </c>
      <c r="D231" s="13" t="s">
        <v>104</v>
      </c>
      <c r="E231" s="34">
        <v>5.6</v>
      </c>
      <c r="F231" s="8">
        <v>2.0499999999999998</v>
      </c>
      <c r="G231" s="9">
        <v>0.38533834586466165</v>
      </c>
      <c r="H231" s="7">
        <v>2.8970000000000002</v>
      </c>
      <c r="I231" s="7"/>
      <c r="J231" s="6"/>
      <c r="K231" s="11" t="s">
        <v>66</v>
      </c>
    </row>
    <row r="232" spans="1:11" ht="32.25" customHeight="1" x14ac:dyDescent="0.3">
      <c r="A232" s="13">
        <v>97</v>
      </c>
      <c r="B232" s="13" t="s">
        <v>495</v>
      </c>
      <c r="C232" s="14" t="s">
        <v>496</v>
      </c>
      <c r="D232" s="13" t="s">
        <v>104</v>
      </c>
      <c r="E232" s="34">
        <v>2.5</v>
      </c>
      <c r="F232" s="8">
        <v>0.57999999999999996</v>
      </c>
      <c r="G232" s="9">
        <v>0.24421052631578946</v>
      </c>
      <c r="H232" s="7">
        <v>1.6620000000000001</v>
      </c>
      <c r="I232" s="7"/>
      <c r="J232" s="6"/>
      <c r="K232" s="11" t="s">
        <v>162</v>
      </c>
    </row>
    <row r="233" spans="1:11" ht="32.25" customHeight="1" x14ac:dyDescent="0.3">
      <c r="A233" s="13">
        <v>98</v>
      </c>
      <c r="B233" s="13" t="s">
        <v>497</v>
      </c>
      <c r="C233" s="14" t="s">
        <v>498</v>
      </c>
      <c r="D233" s="13" t="s">
        <v>104</v>
      </c>
      <c r="E233" s="34">
        <v>1</v>
      </c>
      <c r="F233" s="8">
        <v>0.27</v>
      </c>
      <c r="G233" s="9">
        <v>0.28421052631578952</v>
      </c>
      <c r="H233" s="7">
        <v>0.623</v>
      </c>
      <c r="I233" s="7"/>
      <c r="J233" s="6"/>
      <c r="K233" s="11" t="s">
        <v>162</v>
      </c>
    </row>
    <row r="234" spans="1:11" ht="32.25" customHeight="1" x14ac:dyDescent="0.3">
      <c r="A234" s="36">
        <v>99</v>
      </c>
      <c r="B234" s="36" t="s">
        <v>499</v>
      </c>
      <c r="C234" s="37" t="s">
        <v>500</v>
      </c>
      <c r="D234" s="36" t="s">
        <v>104</v>
      </c>
      <c r="E234" s="42">
        <v>1.6</v>
      </c>
      <c r="F234" s="8">
        <v>0</v>
      </c>
      <c r="G234" s="37" t="s">
        <v>501</v>
      </c>
      <c r="H234" s="7">
        <v>1.4720000000000002</v>
      </c>
      <c r="I234" s="47"/>
      <c r="J234" s="6"/>
      <c r="K234" s="11" t="s">
        <v>162</v>
      </c>
    </row>
    <row r="235" spans="1:11" ht="32.25" customHeight="1" x14ac:dyDescent="0.3">
      <c r="A235" s="13">
        <v>100</v>
      </c>
      <c r="B235" s="13" t="s">
        <v>502</v>
      </c>
      <c r="C235" s="39" t="s">
        <v>503</v>
      </c>
      <c r="D235" s="13" t="s">
        <v>104</v>
      </c>
      <c r="E235" s="51">
        <v>1.8</v>
      </c>
      <c r="F235" s="8">
        <v>2.11</v>
      </c>
      <c r="G235" s="9">
        <v>1.2339181286549707</v>
      </c>
      <c r="H235" s="16">
        <v>0</v>
      </c>
      <c r="I235" s="16"/>
      <c r="J235" s="44" t="s">
        <v>23</v>
      </c>
      <c r="K235" s="11" t="s">
        <v>27</v>
      </c>
    </row>
    <row r="236" spans="1:11" ht="32.25" customHeight="1" x14ac:dyDescent="0.3">
      <c r="A236" s="13">
        <v>101</v>
      </c>
      <c r="B236" s="13" t="s">
        <v>504</v>
      </c>
      <c r="C236" s="39" t="s">
        <v>226</v>
      </c>
      <c r="D236" s="13" t="s">
        <v>292</v>
      </c>
      <c r="E236" s="34">
        <v>6.3</v>
      </c>
      <c r="F236" s="8">
        <v>0.92999999999999994</v>
      </c>
      <c r="G236" s="9">
        <v>0.15538847117794485</v>
      </c>
      <c r="H236" s="16">
        <v>0</v>
      </c>
      <c r="I236" s="16"/>
      <c r="J236" s="44" t="s">
        <v>505</v>
      </c>
      <c r="K236" s="11" t="s">
        <v>66</v>
      </c>
    </row>
    <row r="237" spans="1:11" ht="32.25" customHeight="1" x14ac:dyDescent="0.3">
      <c r="A237" s="13">
        <v>102</v>
      </c>
      <c r="B237" s="13" t="s">
        <v>506</v>
      </c>
      <c r="C237" s="39" t="s">
        <v>507</v>
      </c>
      <c r="D237" s="13" t="s">
        <v>104</v>
      </c>
      <c r="E237" s="34">
        <v>6.3</v>
      </c>
      <c r="F237" s="8">
        <v>6.57</v>
      </c>
      <c r="G237" s="9">
        <v>1.0977443609022557</v>
      </c>
      <c r="H237" s="16">
        <v>0</v>
      </c>
      <c r="I237" s="16"/>
      <c r="J237" s="44" t="s">
        <v>508</v>
      </c>
      <c r="K237" s="11" t="s">
        <v>38</v>
      </c>
    </row>
    <row r="238" spans="1:11" ht="40.5" customHeight="1" x14ac:dyDescent="0.3">
      <c r="A238" s="13">
        <v>103</v>
      </c>
      <c r="B238" s="13" t="s">
        <v>509</v>
      </c>
      <c r="C238" s="39" t="s">
        <v>510</v>
      </c>
      <c r="D238" s="13" t="s">
        <v>104</v>
      </c>
      <c r="E238" s="34">
        <v>4</v>
      </c>
      <c r="F238" s="8">
        <v>3.08</v>
      </c>
      <c r="G238" s="9">
        <v>0.81052631578947376</v>
      </c>
      <c r="H238" s="16">
        <v>0.29200000000000004</v>
      </c>
      <c r="I238" s="16"/>
      <c r="J238" s="44" t="s">
        <v>379</v>
      </c>
      <c r="K238" s="11" t="s">
        <v>20</v>
      </c>
    </row>
    <row r="239" spans="1:11" ht="45" customHeight="1" x14ac:dyDescent="0.3">
      <c r="A239" s="13">
        <v>104</v>
      </c>
      <c r="B239" s="13" t="s">
        <v>511</v>
      </c>
      <c r="C239" s="39" t="s">
        <v>512</v>
      </c>
      <c r="D239" s="13" t="s">
        <v>104</v>
      </c>
      <c r="E239" s="34">
        <v>6.3</v>
      </c>
      <c r="F239" s="8">
        <v>7.78</v>
      </c>
      <c r="G239" s="9">
        <v>1.2999164578111948</v>
      </c>
      <c r="H239" s="16">
        <v>0</v>
      </c>
      <c r="I239" s="16"/>
      <c r="J239" s="44" t="s">
        <v>513</v>
      </c>
      <c r="K239" s="11" t="s">
        <v>20</v>
      </c>
    </row>
    <row r="240" spans="1:11" ht="32.25" customHeight="1" x14ac:dyDescent="0.3">
      <c r="A240" s="13">
        <v>105</v>
      </c>
      <c r="B240" s="13" t="s">
        <v>514</v>
      </c>
      <c r="C240" s="39" t="s">
        <v>515</v>
      </c>
      <c r="D240" s="13" t="s">
        <v>104</v>
      </c>
      <c r="E240" s="34">
        <v>16</v>
      </c>
      <c r="F240" s="8">
        <v>7.9399999999999995</v>
      </c>
      <c r="G240" s="9">
        <v>0.52236842105263159</v>
      </c>
      <c r="H240" s="16">
        <v>0</v>
      </c>
      <c r="I240" s="16"/>
      <c r="J240" s="44" t="s">
        <v>50</v>
      </c>
      <c r="K240" s="11" t="s">
        <v>17</v>
      </c>
    </row>
    <row r="241" spans="1:11" ht="32.25" customHeight="1" x14ac:dyDescent="0.3">
      <c r="A241" s="13">
        <v>106</v>
      </c>
      <c r="B241" s="13" t="s">
        <v>516</v>
      </c>
      <c r="C241" s="39" t="s">
        <v>517</v>
      </c>
      <c r="D241" s="13" t="s">
        <v>104</v>
      </c>
      <c r="E241" s="34">
        <v>1.6</v>
      </c>
      <c r="F241" s="8">
        <v>0</v>
      </c>
      <c r="G241" s="37" t="s">
        <v>501</v>
      </c>
      <c r="H241" s="7">
        <v>1.4720000000000002</v>
      </c>
      <c r="I241" s="47"/>
      <c r="J241" s="6"/>
      <c r="K241" s="11" t="s">
        <v>162</v>
      </c>
    </row>
    <row r="242" spans="1:11" ht="32.25" customHeight="1" x14ac:dyDescent="0.3">
      <c r="A242" s="13">
        <v>107</v>
      </c>
      <c r="B242" s="13" t="s">
        <v>518</v>
      </c>
      <c r="C242" s="39" t="s">
        <v>519</v>
      </c>
      <c r="D242" s="13" t="s">
        <v>292</v>
      </c>
      <c r="E242" s="34">
        <v>6.3</v>
      </c>
      <c r="F242" s="8">
        <v>3.48</v>
      </c>
      <c r="G242" s="9">
        <v>0.58145363408521311</v>
      </c>
      <c r="H242" s="16">
        <v>0</v>
      </c>
      <c r="I242" s="16"/>
      <c r="J242" s="44" t="s">
        <v>143</v>
      </c>
      <c r="K242" s="11" t="s">
        <v>520</v>
      </c>
    </row>
    <row r="243" spans="1:11" ht="32.25" customHeight="1" x14ac:dyDescent="0.3">
      <c r="A243" s="13">
        <v>108</v>
      </c>
      <c r="B243" s="13" t="s">
        <v>521</v>
      </c>
      <c r="C243" s="39" t="s">
        <v>522</v>
      </c>
      <c r="D243" s="13" t="s">
        <v>104</v>
      </c>
      <c r="E243" s="34">
        <v>4</v>
      </c>
      <c r="F243" s="8">
        <v>1.19</v>
      </c>
      <c r="G243" s="9">
        <v>0.31315789473684208</v>
      </c>
      <c r="H243" s="7">
        <v>2.3710000000000004</v>
      </c>
      <c r="I243" s="7"/>
      <c r="J243" s="6"/>
      <c r="K243" s="11" t="s">
        <v>30</v>
      </c>
    </row>
    <row r="244" spans="1:11" ht="32.25" customHeight="1" x14ac:dyDescent="0.3">
      <c r="A244" s="13">
        <v>109</v>
      </c>
      <c r="B244" s="13" t="s">
        <v>523</v>
      </c>
      <c r="C244" s="39" t="s">
        <v>524</v>
      </c>
      <c r="D244" s="13" t="s">
        <v>104</v>
      </c>
      <c r="E244" s="34">
        <v>4</v>
      </c>
      <c r="F244" s="8">
        <v>0.27</v>
      </c>
      <c r="G244" s="9">
        <v>7.1052631578947381E-2</v>
      </c>
      <c r="H244" s="7">
        <v>3.383</v>
      </c>
      <c r="I244" s="7"/>
      <c r="J244" s="6"/>
      <c r="K244" s="11" t="s">
        <v>30</v>
      </c>
    </row>
    <row r="245" spans="1:11" ht="32.25" customHeight="1" x14ac:dyDescent="0.3">
      <c r="A245" s="13">
        <v>110</v>
      </c>
      <c r="B245" s="13" t="s">
        <v>525</v>
      </c>
      <c r="C245" s="39" t="s">
        <v>526</v>
      </c>
      <c r="D245" s="13" t="s">
        <v>104</v>
      </c>
      <c r="E245" s="34">
        <v>6.3</v>
      </c>
      <c r="F245" s="8">
        <v>1.69</v>
      </c>
      <c r="G245" s="9">
        <v>0.28237259816207189</v>
      </c>
      <c r="H245" s="7">
        <v>3.9369999999999998</v>
      </c>
      <c r="I245" s="7"/>
      <c r="J245" s="6" t="s">
        <v>79</v>
      </c>
      <c r="K245" s="11" t="s">
        <v>527</v>
      </c>
    </row>
    <row r="246" spans="1:11" ht="32.25" customHeight="1" x14ac:dyDescent="0.3">
      <c r="A246" s="13">
        <v>111</v>
      </c>
      <c r="B246" s="13" t="s">
        <v>528</v>
      </c>
      <c r="C246" s="39" t="s">
        <v>529</v>
      </c>
      <c r="D246" s="13" t="s">
        <v>302</v>
      </c>
      <c r="E246" s="34">
        <v>2.5</v>
      </c>
      <c r="F246" s="8">
        <v>0</v>
      </c>
      <c r="G246" s="9">
        <v>0</v>
      </c>
      <c r="H246" s="7">
        <v>2.3000000000000003</v>
      </c>
      <c r="I246" s="7"/>
      <c r="J246" s="6" t="s">
        <v>79</v>
      </c>
      <c r="K246" s="11" t="s">
        <v>17</v>
      </c>
    </row>
    <row r="247" spans="1:11" ht="32.25" customHeight="1" x14ac:dyDescent="0.3">
      <c r="A247" s="13">
        <v>112</v>
      </c>
      <c r="B247" s="13" t="s">
        <v>530</v>
      </c>
      <c r="C247" s="39" t="s">
        <v>531</v>
      </c>
      <c r="D247" s="13" t="s">
        <v>104</v>
      </c>
      <c r="E247" s="34">
        <v>6.3</v>
      </c>
      <c r="F247" s="8">
        <v>0</v>
      </c>
      <c r="G247" s="9">
        <v>0</v>
      </c>
      <c r="H247" s="7">
        <v>5.7960000000000003</v>
      </c>
      <c r="I247" s="7"/>
      <c r="J247" s="6" t="s">
        <v>79</v>
      </c>
      <c r="K247" s="11" t="s">
        <v>532</v>
      </c>
    </row>
    <row r="248" spans="1:11" ht="32.25" customHeight="1" x14ac:dyDescent="0.3">
      <c r="A248" s="13">
        <v>113</v>
      </c>
      <c r="B248" s="13" t="s">
        <v>533</v>
      </c>
      <c r="C248" s="39" t="s">
        <v>534</v>
      </c>
      <c r="D248" s="13" t="s">
        <v>302</v>
      </c>
      <c r="E248" s="34">
        <v>1</v>
      </c>
      <c r="F248" s="8">
        <v>0</v>
      </c>
      <c r="G248" s="9">
        <v>0</v>
      </c>
      <c r="H248" s="7">
        <v>0.92</v>
      </c>
      <c r="I248" s="7"/>
      <c r="J248" s="6" t="s">
        <v>79</v>
      </c>
      <c r="K248" s="11" t="s">
        <v>535</v>
      </c>
    </row>
  </sheetData>
  <mergeCells count="3">
    <mergeCell ref="A1:K1"/>
    <mergeCell ref="B6:E6"/>
    <mergeCell ref="F6:G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18.12.2019г окончат</vt:lpstr>
      <vt:lpstr>'18.12.2019г окончат'!Область_печати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Калдыбаева Перизат</dc:creator>
  <cp:lastModifiedBy>Шахметова Асима</cp:lastModifiedBy>
  <dcterms:created xsi:type="dcterms:W3CDTF">2020-12-03T08:34:35Z</dcterms:created>
  <dcterms:modified xsi:type="dcterms:W3CDTF">2020-12-09T17:33:30Z</dcterms:modified>
</cp:coreProperties>
</file>